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uzbmoh\Desktop\"/>
    </mc:Choice>
  </mc:AlternateContent>
  <xr:revisionPtr revIDLastSave="0" documentId="8_{83AAD6E2-A9D0-4313-A6AC-A6172DA89B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 50млн и подшипники на реализа" sheetId="21" r:id="rId1"/>
  </sheets>
  <definedNames>
    <definedName name="_xlnm._FilterDatabase" localSheetId="0" hidden="1">'Б 50млн и подшипники на реализа'!$A$1:$I$190</definedName>
    <definedName name="_xlnm.Print_Area" localSheetId="0">'Б 50млн и подшипники на реализа'!$A$1:$I$190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80" i="21" l="1"/>
  <c r="A181" i="21" s="1"/>
  <c r="A182" i="21" s="1"/>
  <c r="A183" i="21" s="1"/>
  <c r="A184" i="21" s="1"/>
  <c r="A185" i="21" s="1"/>
  <c r="A186" i="21" s="1"/>
  <c r="A187" i="21" s="1"/>
  <c r="A188" i="21" s="1"/>
  <c r="A189" i="21" s="1"/>
  <c r="A190" i="21" s="1"/>
  <c r="A3" i="21" l="1"/>
  <c r="A4" i="21" s="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A132" i="21" s="1"/>
  <c r="A133" i="21" s="1"/>
  <c r="A134" i="21" s="1"/>
  <c r="A135" i="21" s="1"/>
  <c r="A136" i="21" s="1"/>
  <c r="A137" i="21" s="1"/>
  <c r="A138" i="21" s="1"/>
  <c r="A139" i="21" s="1"/>
  <c r="A140" i="21" s="1"/>
  <c r="A141" i="21" s="1"/>
  <c r="A142" i="21" s="1"/>
  <c r="A143" i="21" s="1"/>
  <c r="A144" i="21" s="1"/>
  <c r="A145" i="21" s="1"/>
  <c r="A146" i="21" s="1"/>
  <c r="A147" i="21" s="1"/>
  <c r="A148" i="21" s="1"/>
  <c r="A149" i="21" s="1"/>
  <c r="A150" i="21" s="1"/>
  <c r="A151" i="21" s="1"/>
  <c r="A152" i="21" s="1"/>
  <c r="A153" i="21" s="1"/>
  <c r="A154" i="21" s="1"/>
  <c r="A155" i="21" s="1"/>
  <c r="A156" i="21" s="1"/>
  <c r="A157" i="21" s="1"/>
  <c r="A158" i="21" s="1"/>
  <c r="A159" i="21" s="1"/>
  <c r="A160" i="21" s="1"/>
  <c r="A161" i="21" s="1"/>
  <c r="A162" i="21" s="1"/>
  <c r="A163" i="21" s="1"/>
  <c r="A164" i="21" s="1"/>
  <c r="A165" i="21" s="1"/>
  <c r="A166" i="21" s="1"/>
  <c r="A167" i="21" s="1"/>
  <c r="A168" i="21" s="1"/>
  <c r="A169" i="21" s="1"/>
  <c r="A170" i="21" s="1"/>
  <c r="A171" i="21" s="1"/>
  <c r="A172" i="21" s="1"/>
  <c r="A173" i="21" s="1"/>
  <c r="A174" i="21" s="1"/>
  <c r="A175" i="21" s="1"/>
  <c r="A176" i="21" s="1"/>
  <c r="A177" i="21" s="1"/>
  <c r="A178" i="21" s="1"/>
  <c r="A179" i="21" s="1"/>
</calcChain>
</file>

<file path=xl/sharedStrings.xml><?xml version="1.0" encoding="utf-8"?>
<sst xmlns="http://schemas.openxmlformats.org/spreadsheetml/2006/main" count="737" uniqueCount="484">
  <si>
    <t>компл.</t>
  </si>
  <si>
    <t>шт</t>
  </si>
  <si>
    <t>918</t>
  </si>
  <si>
    <t>845</t>
  </si>
  <si>
    <t>7254</t>
  </si>
  <si>
    <t>7255</t>
  </si>
  <si>
    <t>97</t>
  </si>
  <si>
    <t>8947</t>
  </si>
  <si>
    <t>7400</t>
  </si>
  <si>
    <t>7378</t>
  </si>
  <si>
    <t>78</t>
  </si>
  <si>
    <t>995</t>
  </si>
  <si>
    <t>7381</t>
  </si>
  <si>
    <t>857</t>
  </si>
  <si>
    <t>7382</t>
  </si>
  <si>
    <t>884</t>
  </si>
  <si>
    <t>872</t>
  </si>
  <si>
    <t>849</t>
  </si>
  <si>
    <t>818</t>
  </si>
  <si>
    <t>770</t>
  </si>
  <si>
    <t>773</t>
  </si>
  <si>
    <t>7227</t>
  </si>
  <si>
    <t>7840</t>
  </si>
  <si>
    <t>837</t>
  </si>
  <si>
    <t>7386</t>
  </si>
  <si>
    <t>37846</t>
  </si>
  <si>
    <t>7387</t>
  </si>
  <si>
    <t>8000</t>
  </si>
  <si>
    <t>85741</t>
  </si>
  <si>
    <t>8005</t>
  </si>
  <si>
    <t>931</t>
  </si>
  <si>
    <t>728</t>
  </si>
  <si>
    <t>7975</t>
  </si>
  <si>
    <t>739</t>
  </si>
  <si>
    <t>729</t>
  </si>
  <si>
    <t>730</t>
  </si>
  <si>
    <t>731</t>
  </si>
  <si>
    <t>734</t>
  </si>
  <si>
    <t>736</t>
  </si>
  <si>
    <t>737</t>
  </si>
  <si>
    <t>742</t>
  </si>
  <si>
    <t>753</t>
  </si>
  <si>
    <t>755</t>
  </si>
  <si>
    <t>757</t>
  </si>
  <si>
    <t>795</t>
  </si>
  <si>
    <t>796</t>
  </si>
  <si>
    <t>836</t>
  </si>
  <si>
    <t>846</t>
  </si>
  <si>
    <t>869</t>
  </si>
  <si>
    <t>942</t>
  </si>
  <si>
    <t>944</t>
  </si>
  <si>
    <t>948</t>
  </si>
  <si>
    <t>949</t>
  </si>
  <si>
    <t>953</t>
  </si>
  <si>
    <t>958</t>
  </si>
  <si>
    <t>982</t>
  </si>
  <si>
    <t>тонна</t>
  </si>
  <si>
    <t>7298</t>
  </si>
  <si>
    <t>99993</t>
  </si>
  <si>
    <t>924</t>
  </si>
  <si>
    <t>925</t>
  </si>
  <si>
    <t>7257</t>
  </si>
  <si>
    <t>7231</t>
  </si>
  <si>
    <t>7232</t>
  </si>
  <si>
    <t>905</t>
  </si>
  <si>
    <t>8548</t>
  </si>
  <si>
    <t>024</t>
  </si>
  <si>
    <t>7248</t>
  </si>
  <si>
    <t>7376</t>
  </si>
  <si>
    <t>941</t>
  </si>
  <si>
    <t>943</t>
  </si>
  <si>
    <t>7226</t>
  </si>
  <si>
    <t>744</t>
  </si>
  <si>
    <t>458</t>
  </si>
  <si>
    <t>7977</t>
  </si>
  <si>
    <t>745</t>
  </si>
  <si>
    <t>7973</t>
  </si>
  <si>
    <t>952</t>
  </si>
  <si>
    <t>850</t>
  </si>
  <si>
    <t>7258</t>
  </si>
  <si>
    <t>756</t>
  </si>
  <si>
    <t>37467</t>
  </si>
  <si>
    <t>0473</t>
  </si>
  <si>
    <t>трубный пучок помежуточного воздухоохладителя черт. №371.84СБ1</t>
  </si>
  <si>
    <t>8521</t>
  </si>
  <si>
    <t>8544</t>
  </si>
  <si>
    <t>подшипниковый узел в сборе (НМ 200)</t>
  </si>
  <si>
    <t>58913</t>
  </si>
  <si>
    <t>улитка  PDCH 2034</t>
  </si>
  <si>
    <t>Вал 100</t>
  </si>
  <si>
    <t>Полумуфта (цапфа) зубчатая со стороны мельницы</t>
  </si>
  <si>
    <t>7797</t>
  </si>
  <si>
    <t>конус ф5000*4500*4000*45мм чертеж.№0-6829-00-01 №0-6829-00-02</t>
  </si>
  <si>
    <t>ролик опорный черт.№1416.26.220.0СБ</t>
  </si>
  <si>
    <t>05280</t>
  </si>
  <si>
    <t>опорный ролик 1700-2400 черт. №1238.30.170.0.0</t>
  </si>
  <si>
    <t>0528</t>
  </si>
  <si>
    <t>00587</t>
  </si>
  <si>
    <t>Фланец упорный 1224.30.142.0.0</t>
  </si>
  <si>
    <t>Вал шестерня m-9 z-26 черт. №4201.24.702.0</t>
  </si>
  <si>
    <t>плита бронефутеровочная лобовая (материал сталь 110Г13Л) чертеж № ПМН.04.00.023</t>
  </si>
  <si>
    <t>0888</t>
  </si>
  <si>
    <t>Обечайка подбондажная ф  5000*1500*45</t>
  </si>
  <si>
    <t>8592</t>
  </si>
  <si>
    <t>Подшипник узел в сборе (НМ150) PDWB051</t>
  </si>
  <si>
    <t>8794</t>
  </si>
  <si>
    <t>механическое уплотнение (НМ200)ВА095</t>
  </si>
  <si>
    <t>8796</t>
  </si>
  <si>
    <t>ремкомплект на механическое уплотнение (НМ200)ВА095-S1</t>
  </si>
  <si>
    <t>00853</t>
  </si>
  <si>
    <t>упор (литой вариант) черт. № О-5919-00-00</t>
  </si>
  <si>
    <t>022111</t>
  </si>
  <si>
    <t>коренная пластина  № 0-6383-00-00</t>
  </si>
  <si>
    <t>балка неподвижная черт. № 0-6593-00-00</t>
  </si>
  <si>
    <t>балка подвижная с напр. черт. № 0-6596-00-02</t>
  </si>
  <si>
    <t>подбандажная пластина черт. № 0-6339-00-00 L-1200мм</t>
  </si>
  <si>
    <t>Кронштейн правый черт. № 0-6484-00-02</t>
  </si>
  <si>
    <t>Кронштейн левый черт. № 0-6484-00-01</t>
  </si>
  <si>
    <t>подбандажная пластина черт. №0-6373-00-00</t>
  </si>
  <si>
    <t>740</t>
  </si>
  <si>
    <t>балка неподвижная с напр.черт.№ 0-6594-00-00</t>
  </si>
  <si>
    <t>36988</t>
  </si>
  <si>
    <t>Шкив черт. № 0-6559-00-00</t>
  </si>
  <si>
    <t>корпус черт. № 1224.30.101.0.0.</t>
  </si>
  <si>
    <t>34689</t>
  </si>
  <si>
    <t>втулка зубчатая m-14 z-80 черт М3.8080.106-2</t>
  </si>
  <si>
    <t>Вал 3-го блока редуктора УЗТМ черт.№ 0-6306-00-00 (изгот. и рестав)</t>
  </si>
  <si>
    <t>вал черт. №0-6545-00-00</t>
  </si>
  <si>
    <t>вал черт. № 1965.04.003.0</t>
  </si>
  <si>
    <t>цепь ЦКНЛ 25*100, 32 звеньев, 30ХГСЛ</t>
  </si>
  <si>
    <t>0258</t>
  </si>
  <si>
    <t>Ролик в сборе черт. № 4175-0-0-0</t>
  </si>
  <si>
    <t>4305</t>
  </si>
  <si>
    <t>Колесо зубчатое М-15 Z-123 КС04.540</t>
  </si>
  <si>
    <t>Ролик опорный  ф1500мм черт.62.384.250.03.СБ</t>
  </si>
  <si>
    <t>8006</t>
  </si>
  <si>
    <t>Плита порога черт. № О-6788-00-00</t>
  </si>
  <si>
    <t>58999</t>
  </si>
  <si>
    <t>ремкомплект на механическое уплотнение (НМ150)</t>
  </si>
  <si>
    <t>болт специальный 000.001.151.912</t>
  </si>
  <si>
    <t>балка (жаропрочная сталь) № 1951.02.003/Х41.03.003-1(Е)</t>
  </si>
  <si>
    <t>колесо зубчатое  z-109 m-18 чертёж 1080.20.416-2</t>
  </si>
  <si>
    <t>5988</t>
  </si>
  <si>
    <t>звено гусеничное 1080,34,01</t>
  </si>
  <si>
    <t>89639</t>
  </si>
  <si>
    <t>Ротор к электродвигателю СДС-15-49-10УЗ 684243.011</t>
  </si>
  <si>
    <t>89640</t>
  </si>
  <si>
    <t>стояк подшипниковый к электродвигателю СДСЗ-15-49-10УЗ 304411.001</t>
  </si>
  <si>
    <t>4568</t>
  </si>
  <si>
    <t>статорные секции электродвигателя СДС-20-49-60 2000кВт 6кВ</t>
  </si>
  <si>
    <t>8024</t>
  </si>
  <si>
    <t>752</t>
  </si>
  <si>
    <t>7222</t>
  </si>
  <si>
    <t>7223</t>
  </si>
  <si>
    <t>20080</t>
  </si>
  <si>
    <t>плита бронефутировочная рефленая с 1 отв. ПМН 000.03.001</t>
  </si>
  <si>
    <t>балка подвижная с направляющим № 0-6509-00-00</t>
  </si>
  <si>
    <t>балка неподвижная с направляющим № 0-6507-00-00</t>
  </si>
  <si>
    <t>балка подвижная  № 0-6508-00-00</t>
  </si>
  <si>
    <t>2003</t>
  </si>
  <si>
    <t>Сектор щелевой черт. № ПМУ 005.00.049</t>
  </si>
  <si>
    <t>2004</t>
  </si>
  <si>
    <t>Сектор щелевой черт. № ПМУ 005.00.048</t>
  </si>
  <si>
    <t>35936</t>
  </si>
  <si>
    <t>балка подвижная чертеж № 1965.41.030.0.023СБ</t>
  </si>
  <si>
    <t>36989</t>
  </si>
  <si>
    <t>37539</t>
  </si>
  <si>
    <t>плита порога обреза корпуса печи</t>
  </si>
  <si>
    <t>37565</t>
  </si>
  <si>
    <t>плита бронефутеровочная с 1 отв. ПМН 000.01.003</t>
  </si>
  <si>
    <t>41348</t>
  </si>
  <si>
    <t>подшипник  77196(евро)</t>
  </si>
  <si>
    <t>41725</t>
  </si>
  <si>
    <t>бронефутеровочная плита рифленая ПМУ 000.03.001</t>
  </si>
  <si>
    <t>42011</t>
  </si>
  <si>
    <t>рычаг (бугель) С-5390-01-00</t>
  </si>
  <si>
    <t>42034</t>
  </si>
  <si>
    <t>болт с гайкой М36*4*220</t>
  </si>
  <si>
    <t>42185</t>
  </si>
  <si>
    <t>подшипник 77196 евро</t>
  </si>
  <si>
    <t>подшипник 10979/710/евро/</t>
  </si>
  <si>
    <t>42237</t>
  </si>
  <si>
    <t>42465</t>
  </si>
  <si>
    <t>42480</t>
  </si>
  <si>
    <t>подшипник 10979/710</t>
  </si>
  <si>
    <t>подшипник 77196</t>
  </si>
  <si>
    <t>42649</t>
  </si>
  <si>
    <t>подшипник 78682/710</t>
  </si>
  <si>
    <t>подшипник 3634</t>
  </si>
  <si>
    <t>подшипник 3652</t>
  </si>
  <si>
    <t>42832</t>
  </si>
  <si>
    <t>00784</t>
  </si>
  <si>
    <t>вал шестерня m-10 z-28, черт № 4201.11.201.0</t>
  </si>
  <si>
    <t>8041</t>
  </si>
  <si>
    <t>8042</t>
  </si>
  <si>
    <t>8047</t>
  </si>
  <si>
    <t>4321</t>
  </si>
  <si>
    <t>12589</t>
  </si>
  <si>
    <t>стакан черт № 1224.30.102.0.0</t>
  </si>
  <si>
    <t>вал черт. № 244109.8610.0</t>
  </si>
  <si>
    <t>Втулка черт. № 1224.30.104.00</t>
  </si>
  <si>
    <t>поводковое кольцо SLEEVE1020 C45+N</t>
  </si>
  <si>
    <t>78544</t>
  </si>
  <si>
    <t>подшипник качения ( сцилиндрическими роликами) ROLLG BRG 2352</t>
  </si>
  <si>
    <t>Колесо зубчатое М-18 Z-144 КС.04.520</t>
  </si>
  <si>
    <t>ролик опорный д1700мм черт.№1416,26,220.0СБ</t>
  </si>
  <si>
    <t>09</t>
  </si>
  <si>
    <t>полумуфта (цапфа) зубчатая 000.001.349.601</t>
  </si>
  <si>
    <t>полумуфта (цапфа) зубчатая 000.001.349.603</t>
  </si>
  <si>
    <t>0049</t>
  </si>
  <si>
    <t>подшипник качения №1829/560  000.000.806.822</t>
  </si>
  <si>
    <t>0050</t>
  </si>
  <si>
    <t>подшипник качения №23260   000.000.774.038</t>
  </si>
  <si>
    <t>053</t>
  </si>
  <si>
    <t>подшипник качения  000.001.217.700</t>
  </si>
  <si>
    <t>055</t>
  </si>
  <si>
    <t>упорно роликовое кольцоподшипника качения 000.000.806.813</t>
  </si>
  <si>
    <t>070</t>
  </si>
  <si>
    <t>072</t>
  </si>
  <si>
    <t>обечайка Ф 4500*45*1500мм</t>
  </si>
  <si>
    <t>9663</t>
  </si>
  <si>
    <t>4301</t>
  </si>
  <si>
    <t>подбандажная пластина черт № 0-6339-00-00</t>
  </si>
  <si>
    <t>подбандажная пластина черт № 0-6374-00-00</t>
  </si>
  <si>
    <t>8037</t>
  </si>
  <si>
    <t>Бронеплита винтовая левая с отверстием L=995 мм черт.№ П-3774-00-03-3(78кг)</t>
  </si>
  <si>
    <t>8038</t>
  </si>
  <si>
    <t>Бронеплита винтовая левая с отверстием L=995 мм черт.№ П-3774-00-04-4(78кг)</t>
  </si>
  <si>
    <t>Бронеплита винтовая правая с отверстием L=995 мм черт.№ П-3774-00-01(78кг)</t>
  </si>
  <si>
    <t>Бронеплита винтовая правая с отверстием L=995 мм черт.№ П-3774-00-02-2(78кг)</t>
  </si>
  <si>
    <t>592</t>
  </si>
  <si>
    <t>тележка черт. № 1965.41.100.0.023 СБ</t>
  </si>
  <si>
    <t>балка продольная черт. № 0-6581-00-00</t>
  </si>
  <si>
    <t>подшипник 1097776 /евро/</t>
  </si>
  <si>
    <t>полумуфта выходного вала черт. П-3775-00-00</t>
  </si>
  <si>
    <t>подшипник 10979/710 /евро/</t>
  </si>
  <si>
    <t>Крестовина  черт. № С-51-00-3</t>
  </si>
  <si>
    <t>подшипник 10777/560М</t>
  </si>
  <si>
    <t>7506</t>
  </si>
  <si>
    <t>Цилиндрическая шестерня 000.001.300.855</t>
  </si>
  <si>
    <t>Вал 500   000.001.217.942</t>
  </si>
  <si>
    <t>Вал 100  000.001.515.507</t>
  </si>
  <si>
    <t>Вал 600  000.001.217.756</t>
  </si>
  <si>
    <t>37939</t>
  </si>
  <si>
    <t>поводковое кольцо 000.001.349.605</t>
  </si>
  <si>
    <t>7507</t>
  </si>
  <si>
    <t>цилиндрическая шестерня 000.001.515.856</t>
  </si>
  <si>
    <t>вал шестерня 600+602+607</t>
  </si>
  <si>
    <t>4473</t>
  </si>
  <si>
    <t>огнеупорный мартель</t>
  </si>
  <si>
    <t>цепи ЦКЖЛ 25*100, 32звена(35*23Н7СЛ)</t>
  </si>
  <si>
    <t>000204</t>
  </si>
  <si>
    <t>37908</t>
  </si>
  <si>
    <t>78480</t>
  </si>
  <si>
    <t>промежуточная соединение привода мельницы 000.001.353.250</t>
  </si>
  <si>
    <t>вал шестерня 399 №000.001.217.938</t>
  </si>
  <si>
    <t>Вал шестерня000 001 300 857 в сборе часть 600+602+607</t>
  </si>
  <si>
    <t>Вал 000 001 300 820 часть 100</t>
  </si>
  <si>
    <t>Крышка 000001349675</t>
  </si>
  <si>
    <t>8547</t>
  </si>
  <si>
    <t>полумуфта (цапфа)зубчатая со стороны мельницы 000001349603</t>
  </si>
  <si>
    <t>болт специальныйМ42*150  000.001.151.912</t>
  </si>
  <si>
    <t>подшипники роликовые конические в ассортименте 10777/560М</t>
  </si>
  <si>
    <t>конус черт. № П-3816-00-00</t>
  </si>
  <si>
    <t>Шкиф черт. № О-6598-00-00</t>
  </si>
  <si>
    <t>8030</t>
  </si>
  <si>
    <t>планка бортовая черт. № 1953.02.013.0.0</t>
  </si>
  <si>
    <t>7220</t>
  </si>
  <si>
    <t>Колосник острого дутья (наклонный) ч. №  0-6370-00-00</t>
  </si>
  <si>
    <t>Балка жарапрочная сталь черт. № 1951.02.003Х41.03.003-1</t>
  </si>
  <si>
    <t>01002</t>
  </si>
  <si>
    <t>Подшипник 46416(6-46416Л)</t>
  </si>
  <si>
    <t>01005</t>
  </si>
  <si>
    <t>Подшипник 1097776 (1097776М)</t>
  </si>
  <si>
    <t>01024</t>
  </si>
  <si>
    <t>Подшипник 10777/560М</t>
  </si>
  <si>
    <t>01025</t>
  </si>
  <si>
    <t>Подшипник 3003180(3003180 Н)</t>
  </si>
  <si>
    <t>01026</t>
  </si>
  <si>
    <t>Подшипник 3530(3520Н)</t>
  </si>
  <si>
    <t>Толкатель (каток) 0-6225-00-04</t>
  </si>
  <si>
    <t>футеровочная плита (бортовая плита) ч.№ 1953.02.0011.0.0 сталь 20*25Н4СЛ</t>
  </si>
  <si>
    <t>040</t>
  </si>
  <si>
    <t>подшипник 3580</t>
  </si>
  <si>
    <t>Балка чугунная № 1951.02.003 Х41.03.003-1</t>
  </si>
  <si>
    <t>Флянец упорный черт. № 62.384.103.0.0.</t>
  </si>
  <si>
    <t>088</t>
  </si>
  <si>
    <t>Подшипник 32636</t>
  </si>
  <si>
    <t>Вал II редуктора z1600 m-10 z=128 черт.№КС 04.550</t>
  </si>
  <si>
    <t>0236</t>
  </si>
  <si>
    <t>колесо зубчатое m-20 z-154, черт. №59/78-10-00СБ</t>
  </si>
  <si>
    <t>Подшипник 32636 (евро)</t>
  </si>
  <si>
    <t>5236</t>
  </si>
  <si>
    <t>Корпус мельницы Q 3000*3000мм Б-45мм</t>
  </si>
  <si>
    <t>Корпус мельницы ф3000*3000мм, с люками</t>
  </si>
  <si>
    <t>0217</t>
  </si>
  <si>
    <t>Подшипник 3522 (3522Н)</t>
  </si>
  <si>
    <t>0222</t>
  </si>
  <si>
    <t>0223</t>
  </si>
  <si>
    <t>Подшипник 3632 (3632 Н)</t>
  </si>
  <si>
    <t>8514</t>
  </si>
  <si>
    <t>Механическое уплотнение (НМ 200)</t>
  </si>
  <si>
    <t>Бронеплита конусно волнистая с 1отв. чертеж № ПМН 000.01.001</t>
  </si>
  <si>
    <t>кольцо черт. № 0-6551-00-00</t>
  </si>
  <si>
    <t>Вал черт. №2441.09.8610.0</t>
  </si>
  <si>
    <t>8007</t>
  </si>
  <si>
    <t>плита бронефутеровочная лобовая  черт.№ПМН.004.00.023 (156кг)</t>
  </si>
  <si>
    <t>гидроупор 1234.61.100.0PS</t>
  </si>
  <si>
    <t>Барабан грейферного крана О-621045Б</t>
  </si>
  <si>
    <t>8634</t>
  </si>
  <si>
    <t>балка подвижная с напр. черт. № 0-6596-00-00</t>
  </si>
  <si>
    <t>балка подвижная чертеж № 1965.40.030.0.023СБ</t>
  </si>
  <si>
    <t>563</t>
  </si>
  <si>
    <t>Сборка вала 2 КС04.570</t>
  </si>
  <si>
    <t>Полумуфта (цапфа) зубчатая со стороны мельницы 000.001.349.601</t>
  </si>
  <si>
    <t>Полумуфта (цапфа) зубчатая со стороны мельницы 000.001.349.603</t>
  </si>
  <si>
    <t>8023</t>
  </si>
  <si>
    <t>20009</t>
  </si>
  <si>
    <t>подбандажная пластина черт № 0-6492-00-00</t>
  </si>
  <si>
    <t>подшипники с цилиндрическими роликами в ассортименте 9889468К</t>
  </si>
  <si>
    <t>подшипники роликовые конические в ассортименте 9019464К</t>
  </si>
  <si>
    <t>Плита порога черт.№ 0-6788-00-00</t>
  </si>
  <si>
    <t>Бандаж ПЗ-5470*4770*800</t>
  </si>
  <si>
    <t>7367</t>
  </si>
  <si>
    <t>ролики конвеерные ф 159*1420мм (рестав)</t>
  </si>
  <si>
    <t>подбандажная пластина черт. №0-6339-00-00</t>
  </si>
  <si>
    <t>подбандажная пластина черт. №0-6492-00-00</t>
  </si>
  <si>
    <t>Термопара TAF12T</t>
  </si>
  <si>
    <t>О000255</t>
  </si>
  <si>
    <t>Вал с колесом чертеж № 4003,36,110,0,03СБ</t>
  </si>
  <si>
    <t>плита бронефутеровочная лобовая  черт.№ПМН.004.00.003</t>
  </si>
  <si>
    <t>балка неподвижная с № 0-6506-00-00</t>
  </si>
  <si>
    <t>Вал 2 редуктора ДДД 4640 черт. №3751-1-0-0</t>
  </si>
  <si>
    <t>вал редуктора ЦМ 1600мм КС.04.511</t>
  </si>
  <si>
    <t>9530</t>
  </si>
  <si>
    <t>подвенцовая шестерня черт. № АЦ54.50-510-1</t>
  </si>
  <si>
    <t>вал промежуточный(поковка ст.45, гр,IV.УЗК) чертеж №С5678-00-00(1070-1)</t>
  </si>
  <si>
    <t>корпус нижний подвенцовой шестерни в сборе с корпусом верхним чертеж № АЦ54.50.501/АЦ.54.50.501-1(2151-0 СБ)</t>
  </si>
  <si>
    <t>Колосник острого дутья 1951.07.215.2</t>
  </si>
  <si>
    <t>8052</t>
  </si>
  <si>
    <t>бронеплиты лобовые чертеж № ПМН 0004.00.061</t>
  </si>
  <si>
    <t>00466</t>
  </si>
  <si>
    <t>привод холодильника  в сборе(вал кривошипный) чертеж № Х41.04.300(Е)</t>
  </si>
  <si>
    <t>Корпус нижний АЦ54.50.501</t>
  </si>
  <si>
    <t>Крышка верхняя (комплект)</t>
  </si>
  <si>
    <t>плита порога черт. 0-6788-00-00</t>
  </si>
  <si>
    <t>огнеупорный мортал Mortar AG-R</t>
  </si>
  <si>
    <t>Вал 3 редуктор ДДД 4640 черт. 3751-2-0-0</t>
  </si>
  <si>
    <t>Вал шестерня М-18 Z--43 КС.04.532</t>
  </si>
  <si>
    <t>0478</t>
  </si>
  <si>
    <t>шпиндель промежеточного вала в сборе чертеж № АЦ.9.50.2200(2154-0СБ)</t>
  </si>
  <si>
    <t>ходовая часть дымососа ДН-26*2-0,62, черт.189186</t>
  </si>
  <si>
    <t>Подрессорная пластина черт. №0-5168-00</t>
  </si>
  <si>
    <t>7658</t>
  </si>
  <si>
    <t>Шар 68</t>
  </si>
  <si>
    <t>7655</t>
  </si>
  <si>
    <t>Микропроцессоное устройство защиты эл.двигателей "Сириус"-21-Д-5А-220В-И1</t>
  </si>
  <si>
    <t>Профиль (Брус) 1Ц М76 6000мм /росс/</t>
  </si>
  <si>
    <t>Профиль (Брус) 2Ц М76 5000 мм</t>
  </si>
  <si>
    <t>Профиль (Брус) 1Ц М76 6000 мм</t>
  </si>
  <si>
    <t>Профиль (Брус) 2Ц М76 6000мм /росс/</t>
  </si>
  <si>
    <t>Вал удлиненый</t>
  </si>
  <si>
    <t>о02406</t>
  </si>
  <si>
    <t>звено цепи чертеж № 1975.20.192.0.0</t>
  </si>
  <si>
    <t>Редуктор КЦ2-1000-180-43</t>
  </si>
  <si>
    <t>№п\п</t>
  </si>
  <si>
    <t>Код</t>
  </si>
  <si>
    <t>Наименование</t>
  </si>
  <si>
    <t>Ед.
изм.</t>
  </si>
  <si>
    <t>Цена</t>
  </si>
  <si>
    <t>Кол-во</t>
  </si>
  <si>
    <t>Сумма</t>
  </si>
  <si>
    <t>Дата</t>
  </si>
  <si>
    <t>фото
ссылка</t>
  </si>
  <si>
    <t>https://disk.yandex.ru/i/_aD2Lw9ihxjxWQ</t>
  </si>
  <si>
    <t>https://disk.yandex.ru/i/0g8rI6p3KgDa2A</t>
  </si>
  <si>
    <t>https://disk.yandex.ru/i/2VVQBX8QX_5lKQ</t>
  </si>
  <si>
    <t>https://disk.yandex.ru/i/3JJjIgNnPr9aBQ</t>
  </si>
  <si>
    <t>https://disk.yandex.ru/i/3tRVQakxGAx3eg</t>
  </si>
  <si>
    <t>https://disk.yandex.ru/i/4Ae4GoPtC_v28Q</t>
  </si>
  <si>
    <t>https://disk.yandex.ru/i/4XZBvCzTrrffBA</t>
  </si>
  <si>
    <t>https://disk.yandex.ru/i/a9r0GoMRiV5J4A</t>
  </si>
  <si>
    <t>https://disk.yandex.ru/i/AfAGigfTOQ181w</t>
  </si>
  <si>
    <t>https://disk.yandex.ru/i/BA00pf1d0a4vhQ</t>
  </si>
  <si>
    <t>https://disk.yandex.ru/i/ByFuZTYmVYIzZg</t>
  </si>
  <si>
    <t>https://disk.yandex.ru/i/c_KD5260FXn66g</t>
  </si>
  <si>
    <t>https://disk.yandex.ru/i/ciHETEQnzPVEyA</t>
  </si>
  <si>
    <t>https://disk.yandex.ru/i/E69RcJ5G-sQVLg</t>
  </si>
  <si>
    <t>https://disk.yandex.ru/i/ERGioyXGSZRJUg</t>
  </si>
  <si>
    <t>https://disk.yandex.ru/i/gCwFZ5VxGr0JBg</t>
  </si>
  <si>
    <t>https://disk.yandex.ru/i/gFLxk3C-WRQvig</t>
  </si>
  <si>
    <t>https://disk.yandex.ru/i/hNQAXkB4HknUYA</t>
  </si>
  <si>
    <t>https://disk.yandex.ru/i/IHFEegRXfaZwtw</t>
  </si>
  <si>
    <t>https://disk.yandex.ru/i/j3z_Y7x14g_NLA</t>
  </si>
  <si>
    <t>https://disk.yandex.ru/i/JAYO9p6fXvQFAQ</t>
  </si>
  <si>
    <t>https://disk.yandex.ru/i/jJxlPiiyCMdEaA</t>
  </si>
  <si>
    <t>https://disk.yandex.ru/i/JUG1GMk0tboFLQ</t>
  </si>
  <si>
    <t>https://disk.yandex.ru/i/kP79hUOYWd4brw</t>
  </si>
  <si>
    <t>https://disk.yandex.ru/i/lpwCSaZdEiEMxg</t>
  </si>
  <si>
    <t>https://disk.yandex.ru/i/LX6bJYWtLp5OIA</t>
  </si>
  <si>
    <t>https://disk.yandex.ru/i/NfrgxouDpW_UQQ</t>
  </si>
  <si>
    <t>https://disk.yandex.ru/i/nkkUPCK7SicGNg</t>
  </si>
  <si>
    <t>https://disk.yandex.ru/i/ODMLL0vhjJb2UQ</t>
  </si>
  <si>
    <t>https://disk.yandex.ru/i/Omwr7ksLaMBaEw</t>
  </si>
  <si>
    <t>https://disk.yandex.ru/i/pVpMDgZFNfUMbw</t>
  </si>
  <si>
    <t>https://disk.yandex.ru/i/Q5ACfuEc78YTZA</t>
  </si>
  <si>
    <t>https://disk.yandex.ru/i/q8aYFQLjHPGz0Q</t>
  </si>
  <si>
    <t>https://disk.yandex.ru/i/qMLP9qZ5PkXRFg</t>
  </si>
  <si>
    <t>https://disk.yandex.ru/i/rBBtjdYKoGNwYQ</t>
  </si>
  <si>
    <t>https://disk.yandex.ru/i/rl4wtX5VMHLhNA</t>
  </si>
  <si>
    <t>https://disk.yandex.ru/i/RUF3Pfr28atgFg</t>
  </si>
  <si>
    <t>https://disk.yandex.ru/i/TLAnWEzrYy9Rww</t>
  </si>
  <si>
    <t>https://disk.yandex.ru/i/ToNHeO5k2JCU_Q</t>
  </si>
  <si>
    <t>https://disk.yandex.ru/i/vGlN87Z-L2g5rg</t>
  </si>
  <si>
    <t>https://disk.yandex.ru/i/we-2YhlGTHX3rw</t>
  </si>
  <si>
    <t>https://disk.yandex.ru/i/zCi-VmhOPZ5SJg</t>
  </si>
  <si>
    <t>#N/A</t>
  </si>
  <si>
    <t>https://disk.yandex.ru/i/U8M-t5qu_jZK5Q</t>
  </si>
  <si>
    <t>https://disk.yandex.ru/i/oCKxZ7lLOkqt-A</t>
  </si>
  <si>
    <t>https://disk.yandex.ru/i/lqkTXjT_gclbUg</t>
  </si>
  <si>
    <t>https://disk.yandex.ru/i/Lj0pTTv0n3_Hpg</t>
  </si>
  <si>
    <t>https://disk.yandex.ru/i/pE3Y2NLuLANf6Q</t>
  </si>
  <si>
    <t>https://disk.yandex.ru/i/LF6kzM671TbxTg</t>
  </si>
  <si>
    <t>https://disk.yandex.ru/i/tY1zAzasWzlLoA</t>
  </si>
  <si>
    <t>https://disk.yandex.ru/i/uN06vvzUf_3oOw</t>
  </si>
  <si>
    <t>https://disk.yandex.ru/i/AjsqSbUyE-AEJw</t>
  </si>
  <si>
    <t>https://disk.yandex.ru/i/bk5gt8lAr9a5TQ</t>
  </si>
  <si>
    <t>https://disk.yandex.ru/i/G7ejfoU2Yn5NVQ</t>
  </si>
  <si>
    <t>https://disk.yandex.ru/i/DOhNHtNOynGQ-g</t>
  </si>
  <si>
    <t>https://disk.yandex.ru/i/mqXO2h-77htZQg</t>
  </si>
  <si>
    <t>https://disk.yandex.ru/i/GHATlzZUqfPDEw</t>
  </si>
  <si>
    <t>https://disk.yandex.ru/i/PakqmCAYy0qIwQ</t>
  </si>
  <si>
    <t>https://disk.yandex.ru/i/lNwvHger5JtfHQ</t>
  </si>
  <si>
    <t>https://disk.yandex.ru/i/ckIXA7JGbU_06g</t>
  </si>
  <si>
    <t>https://disk.yandex.ru/i/DJ_bpI9x5J-zZg</t>
  </si>
  <si>
    <t>https://disk.yandex.ru/i/YqjsfmmJxpT3Jg</t>
  </si>
  <si>
    <t>https://disk.yandex.ru/i/hMcEuJwg3QPR1A</t>
  </si>
  <si>
    <t>https://disk.yandex.ru/i/g-Uq7G43ZUDO5A</t>
  </si>
  <si>
    <t>https://disk.yandex.ru/i/SdA0LwrIhyByaQ</t>
  </si>
  <si>
    <t>https://disk.yandex.ru/i/4fn_n42wUa3Vkg</t>
  </si>
  <si>
    <t>https://disk.yandex.ru/i/OmOe5FKxw368yQ</t>
  </si>
  <si>
    <t>https://disk.yandex.ru/i/r23hHmZ3HaGuoQ</t>
  </si>
  <si>
    <t>https://disk.yandex.ru/i/NaXWpk7IlbIYcg</t>
  </si>
  <si>
    <t>https://disk.yandex.ru/i/-PxS0LkKeEu5kw</t>
  </si>
  <si>
    <t>https://disk.yandex.ru/i/tpa9i9VleULAPg</t>
  </si>
  <si>
    <t>https://disk.yandex.ru/i/wKyZReFlGlAZNQ</t>
  </si>
  <si>
    <t>https://disk.yandex.ru/i/uGE30t6F2jEetA</t>
  </si>
  <si>
    <t>https://disk.yandex.ru/i/TPaf6zqR2QHukw</t>
  </si>
  <si>
    <t>https://disk.yandex.ru/i/zc82wbt329xF5w</t>
  </si>
  <si>
    <t>https://disk.yandex.ru/i/c16xzdzgiMsn3w</t>
  </si>
  <si>
    <t>https://disk.yandex.ru/i/yKeIjYMt8HJ7qg</t>
  </si>
  <si>
    <t>https://disk.yandex.ru/i/rZRFesqUrVRRdg</t>
  </si>
  <si>
    <t>https://disk.yandex.ru/i/RS33YS_qoOyDIQ</t>
  </si>
  <si>
    <t>https://disk.yandex.ru/i/V172NhP3I_hQzg</t>
  </si>
  <si>
    <t>https://disk.yandex.ru/i/I-tCD9CT4PzXYw</t>
  </si>
  <si>
    <t>https://disk.yandex.ru/i/jeBsDg9RjIjyrQ</t>
  </si>
  <si>
    <t>https://disk.yandex.ru/i/oSQNmt2IRTTtcw</t>
  </si>
  <si>
    <t>https://disk.yandex.ru/i/XdmV_b1olkj43A</t>
  </si>
  <si>
    <t>https://disk.yandex.ru/i/_rIl8jFKO3XtmA</t>
  </si>
  <si>
    <t>https://disk.yandex.ru/i/PPmGP2-yfnFCBQ</t>
  </si>
  <si>
    <t>https://disk.yandex.ru/i/0S4FpD7jI4IboQ</t>
  </si>
  <si>
    <t>https://disk.yandex.ru/i/HKRbhW3WVisrKQ</t>
  </si>
  <si>
    <t>https://disk.yandex.ru/i/BT-eXJTe2V3a-A</t>
  </si>
  <si>
    <t>https://disk.yandex.ru/i/rwWg3udQ-GJfsQ</t>
  </si>
  <si>
    <t>https://disk.yandex.ru/i/MCaaVitwZsjaNg</t>
  </si>
  <si>
    <t>https://disk.yandex.ru/i/7th1dhjO3JZw2g</t>
  </si>
  <si>
    <t>https://disk.yandex.ru/i/n3BteTei4jpYPQ</t>
  </si>
  <si>
    <t>https://disk.yandex.ru/i/aboxNJzBYnC_QA</t>
  </si>
  <si>
    <t>https://disk.yandex.ru/i/gN4gK4TK9wqIig</t>
  </si>
  <si>
    <t>https://disk.yandex.ru/i/9xqPRft9N1Tcog</t>
  </si>
  <si>
    <t>https://disk.yandex.ru/i/Jea2HRtHFBIgKg</t>
  </si>
  <si>
    <t>https://disk.yandex.ru/i/JXnpnUigVFY9Jg</t>
  </si>
  <si>
    <t>https://disk.yandex.ru/i/KuuzZh1P68skkA</t>
  </si>
  <si>
    <t>https://disk.yandex.ru/i/hL7bRR1KSetvjQ</t>
  </si>
  <si>
    <t>https://disk.yandex.ru/i/mpyYjHTOhaMyeg</t>
  </si>
  <si>
    <t>https://disk.yandex.ru/i/fwsCfeSlYaTL9A</t>
  </si>
  <si>
    <t>https://disk.yandex.ru/i/fMisFyQLoYuedQ</t>
  </si>
  <si>
    <t>https://disk.yandex.ru/i/fvjpLh7K5BSXBA</t>
  </si>
  <si>
    <t>https://disk.yandex.ru/i/6aOtH483cco77A</t>
  </si>
  <si>
    <t>https://disk.yandex.ru/i/VSEWLL_0DgB4zg</t>
  </si>
  <si>
    <t>https://disk.yandex.ru/i/FskZRCPWeiiBbA</t>
  </si>
  <si>
    <t>https://disk.yandex.ru/i/iWwaOT_qDgsFCg</t>
  </si>
  <si>
    <t>https://disk.yandex.ru/i/cvFJPnBk7l3uOw</t>
  </si>
  <si>
    <t>https://disk.yandex.ru/i/cJ5GljOh391B0g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</si>
</sst>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;[Red]\-0"/>
    <numFmt numFmtId="165" formatCode="0.00;[Red]\-0.00"/>
    <numFmt numFmtId="166" formatCode="#\ ##0;[Red]\-#\ ##0"/>
    <numFmt numFmtId="167" formatCode="0.000;[Red]\-0.000"/>
    <numFmt numFmtId="168" formatCode="0.0;[Red]\-0.0"/>
    <numFmt numFmtId="169" formatCode="dd\.mm\.yy;@"/>
  </numFmts>
  <fonts count="12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7" fillId="0" borderId="0"/>
    <xf numFmtId="0" fontId="8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9" fillId="0" borderId="3" xfId="0" applyFont="1" applyFill="1" applyBorder="1" applyAlignment="1">
      <alignment horizontal="center" vertical="top" wrapText="1"/>
    </xf>
    <xf numFmtId="43" fontId="0" fillId="0" borderId="0" xfId="5" applyFont="1"/>
    <xf numFmtId="0" fontId="0" fillId="0" borderId="3" xfId="0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43" fontId="5" fillId="0" borderId="2" xfId="5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43" fontId="5" fillId="0" borderId="4" xfId="5" applyFont="1" applyFill="1" applyBorder="1" applyAlignment="1">
      <alignment horizontal="center" vertical="center" wrapText="1"/>
    </xf>
    <xf numFmtId="169" fontId="4" fillId="0" borderId="3" xfId="0" applyNumberFormat="1" applyFont="1" applyFill="1" applyBorder="1" applyAlignment="1">
      <alignment horizontal="center"/>
    </xf>
    <xf numFmtId="0" fontId="0" fillId="0" borderId="3" xfId="0" applyFill="1" applyBorder="1"/>
    <xf numFmtId="43" fontId="6" fillId="0" borderId="2" xfId="5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43" fontId="9" fillId="0" borderId="1" xfId="5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43" fontId="9" fillId="0" borderId="4" xfId="5" applyFont="1" applyFill="1" applyBorder="1" applyAlignment="1">
      <alignment horizontal="center" vertical="top" wrapText="1"/>
    </xf>
    <xf numFmtId="166" fontId="5" fillId="0" borderId="2" xfId="0" applyNumberFormat="1" applyFont="1" applyFill="1" applyBorder="1" applyAlignment="1">
      <alignment horizontal="center" vertical="center" wrapText="1"/>
    </xf>
    <xf numFmtId="167" fontId="5" fillId="0" borderId="2" xfId="0" applyNumberFormat="1" applyFont="1" applyFill="1" applyBorder="1" applyAlignment="1">
      <alignment horizontal="center" vertical="center" wrapText="1"/>
    </xf>
    <xf numFmtId="168" fontId="5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43" fontId="11" fillId="0" borderId="0" xfId="5" applyFont="1"/>
  </cellXfs>
  <cellStyles count="6">
    <cellStyle name="Гиперссылка 2" xfId="4" xr:uid="{00000000-0005-0000-0000-000001000000}"/>
    <cellStyle name="Обычный" xfId="0" builtinId="0"/>
    <cellStyle name="Обычный 2" xfId="2" xr:uid="{00000000-0005-0000-0000-000003000000}"/>
    <cellStyle name="Обычный 3" xfId="1" xr:uid="{00000000-0005-0000-0000-000004000000}"/>
    <cellStyle name="Обычный 3 2" xfId="3" xr:uid="{00000000-0005-0000-0000-000005000000}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0"/>
  <sheetViews>
    <sheetView tabSelected="1" view="pageBreakPreview" zoomScale="145" zoomScaleNormal="85" zoomScaleSheetLayoutView="145" workbookViewId="0">
      <selection activeCell="C12" sqref="C12"/>
    </sheetView>
  </sheetViews>
  <sheetFormatPr defaultRowHeight="12" customHeight="1" x14ac:dyDescent="0.25"/>
  <cols>
    <col min="1" max="1" width="4.42578125" customWidth="1"/>
    <col min="2" max="2" width="5.42578125" customWidth="1"/>
    <col min="3" max="3" width="65.42578125" customWidth="1"/>
    <col min="4" max="4" width="4.42578125" customWidth="1"/>
    <col min="5" max="5" width="14.5703125" style="2" bestFit="1" customWidth="1"/>
    <col min="6" max="6" width="8.140625" customWidth="1"/>
    <col min="7" max="7" width="18.28515625" style="24" bestFit="1" customWidth="1"/>
    <col min="8" max="8" width="8.140625" customWidth="1"/>
    <col min="9" max="9" width="42.42578125" customWidth="1"/>
  </cols>
  <sheetData>
    <row r="1" spans="1:9" ht="30.75" customHeight="1" x14ac:dyDescent="0.25">
      <c r="A1" s="13" t="s">
        <v>365</v>
      </c>
      <c r="B1" s="14" t="s">
        <v>366</v>
      </c>
      <c r="C1" s="15" t="s">
        <v>367</v>
      </c>
      <c r="D1" s="16" t="s">
        <v>368</v>
      </c>
      <c r="E1" s="17" t="s">
        <v>369</v>
      </c>
      <c r="F1" s="18" t="s">
        <v>370</v>
      </c>
      <c r="G1" s="19" t="s">
        <v>371</v>
      </c>
      <c r="H1" s="1" t="s">
        <v>372</v>
      </c>
      <c r="I1" s="1" t="s">
        <v>373</v>
      </c>
    </row>
    <row r="2" spans="1:9" ht="12" customHeight="1" x14ac:dyDescent="0.25">
      <c r="A2" s="3">
        <v>1</v>
      </c>
      <c r="B2" s="4" t="s">
        <v>274</v>
      </c>
      <c r="C2" s="5" t="s">
        <v>275</v>
      </c>
      <c r="D2" s="6" t="s">
        <v>1</v>
      </c>
      <c r="E2" s="7">
        <v>379029240</v>
      </c>
      <c r="F2" s="8">
        <v>12</v>
      </c>
      <c r="G2" s="9">
        <v>4548350880</v>
      </c>
      <c r="H2" s="10">
        <v>44926</v>
      </c>
      <c r="I2" s="11" t="s">
        <v>416</v>
      </c>
    </row>
    <row r="3" spans="1:9" ht="12" customHeight="1" x14ac:dyDescent="0.25">
      <c r="A3" s="3">
        <f>1+A2</f>
        <v>2</v>
      </c>
      <c r="B3" s="4" t="s">
        <v>22</v>
      </c>
      <c r="C3" s="5" t="s">
        <v>322</v>
      </c>
      <c r="D3" s="6" t="s">
        <v>1</v>
      </c>
      <c r="E3" s="7">
        <v>1397431820.8199999</v>
      </c>
      <c r="F3" s="8">
        <v>2</v>
      </c>
      <c r="G3" s="9">
        <v>2794863641.6399999</v>
      </c>
      <c r="H3" s="10">
        <v>5672</v>
      </c>
      <c r="I3" s="11" t="s">
        <v>400</v>
      </c>
    </row>
    <row r="4" spans="1:9" ht="12" customHeight="1" x14ac:dyDescent="0.25">
      <c r="A4" s="3">
        <f>1+A3</f>
        <v>3</v>
      </c>
      <c r="B4" s="4" t="s">
        <v>72</v>
      </c>
      <c r="C4" s="5" t="s">
        <v>284</v>
      </c>
      <c r="D4" s="6" t="s">
        <v>1</v>
      </c>
      <c r="E4" s="7">
        <v>17008870.399999999</v>
      </c>
      <c r="F4" s="8">
        <v>144</v>
      </c>
      <c r="G4" s="9">
        <v>2449277337.5999999</v>
      </c>
      <c r="H4" s="10">
        <v>5668</v>
      </c>
      <c r="I4" s="11" t="s">
        <v>429</v>
      </c>
    </row>
    <row r="5" spans="1:9" ht="12" customHeight="1" x14ac:dyDescent="0.25">
      <c r="A5" s="3">
        <f>1+A4</f>
        <v>4</v>
      </c>
      <c r="B5" s="4" t="s">
        <v>286</v>
      </c>
      <c r="C5" s="5" t="s">
        <v>287</v>
      </c>
      <c r="D5" s="6" t="s">
        <v>1</v>
      </c>
      <c r="E5" s="7">
        <v>226155577</v>
      </c>
      <c r="F5" s="8">
        <v>10</v>
      </c>
      <c r="G5" s="9">
        <v>2261555770</v>
      </c>
      <c r="H5" s="10">
        <v>44926</v>
      </c>
      <c r="I5" s="11" t="s">
        <v>416</v>
      </c>
    </row>
    <row r="6" spans="1:9" ht="12" customHeight="1" x14ac:dyDescent="0.25">
      <c r="A6" s="3">
        <f>1+A5</f>
        <v>5</v>
      </c>
      <c r="B6" s="4" t="s">
        <v>195</v>
      </c>
      <c r="C6" s="5" t="s">
        <v>302</v>
      </c>
      <c r="D6" s="6" t="s">
        <v>1</v>
      </c>
      <c r="E6" s="7">
        <v>906559.78</v>
      </c>
      <c r="F6" s="20">
        <v>1983</v>
      </c>
      <c r="G6" s="9">
        <v>1797708041.72</v>
      </c>
      <c r="H6" s="10">
        <v>5668</v>
      </c>
      <c r="I6" s="11" t="s">
        <v>435</v>
      </c>
    </row>
    <row r="7" spans="1:9" ht="12" customHeight="1" x14ac:dyDescent="0.25">
      <c r="A7" s="3">
        <f>1+A6</f>
        <v>6</v>
      </c>
      <c r="B7" s="4" t="s">
        <v>150</v>
      </c>
      <c r="C7" s="5" t="s">
        <v>359</v>
      </c>
      <c r="D7" s="6" t="s">
        <v>56</v>
      </c>
      <c r="E7" s="7">
        <v>38638864.659999996</v>
      </c>
      <c r="F7" s="22">
        <v>40.9</v>
      </c>
      <c r="G7" s="9">
        <v>1580329564.4300001</v>
      </c>
      <c r="H7" s="10">
        <v>44926</v>
      </c>
      <c r="I7" s="11" t="s">
        <v>416</v>
      </c>
    </row>
    <row r="8" spans="1:9" ht="12" customHeight="1" x14ac:dyDescent="0.25">
      <c r="A8" s="3">
        <f>1+A7</f>
        <v>7</v>
      </c>
      <c r="B8" s="4" t="s">
        <v>259</v>
      </c>
      <c r="C8" s="5" t="s">
        <v>262</v>
      </c>
      <c r="D8" s="6" t="s">
        <v>1</v>
      </c>
      <c r="E8" s="7">
        <v>368160748.52999997</v>
      </c>
      <c r="F8" s="8">
        <v>4</v>
      </c>
      <c r="G8" s="9">
        <v>1472642994.0999999</v>
      </c>
      <c r="H8" s="10">
        <v>44926</v>
      </c>
      <c r="I8" s="11" t="s">
        <v>416</v>
      </c>
    </row>
    <row r="9" spans="1:9" ht="12" customHeight="1" x14ac:dyDescent="0.25">
      <c r="A9" s="3">
        <f>1+A8</f>
        <v>8</v>
      </c>
      <c r="B9" s="4" t="s">
        <v>334</v>
      </c>
      <c r="C9" s="5" t="s">
        <v>335</v>
      </c>
      <c r="D9" s="6" t="s">
        <v>1</v>
      </c>
      <c r="E9" s="7">
        <v>708695652.16999996</v>
      </c>
      <c r="F9" s="8">
        <v>2</v>
      </c>
      <c r="G9" s="9">
        <v>1417391304.3399999</v>
      </c>
      <c r="H9" s="10">
        <v>44658</v>
      </c>
      <c r="I9" s="11" t="s">
        <v>411</v>
      </c>
    </row>
    <row r="10" spans="1:9" ht="12" customHeight="1" x14ac:dyDescent="0.25">
      <c r="A10" s="3">
        <f>1+A9</f>
        <v>9</v>
      </c>
      <c r="B10" s="4" t="s">
        <v>312</v>
      </c>
      <c r="C10" s="5" t="s">
        <v>313</v>
      </c>
      <c r="D10" s="6" t="s">
        <v>1</v>
      </c>
      <c r="E10" s="7">
        <v>660900000</v>
      </c>
      <c r="F10" s="8">
        <v>2</v>
      </c>
      <c r="G10" s="9">
        <v>1321800000</v>
      </c>
      <c r="H10" s="10">
        <v>45163</v>
      </c>
      <c r="I10" s="11" t="s">
        <v>387</v>
      </c>
    </row>
    <row r="11" spans="1:9" ht="12" customHeight="1" x14ac:dyDescent="0.25">
      <c r="A11" s="3">
        <f>1+A10</f>
        <v>10</v>
      </c>
      <c r="B11" s="4" t="s">
        <v>94</v>
      </c>
      <c r="C11" s="5" t="s">
        <v>95</v>
      </c>
      <c r="D11" s="6" t="s">
        <v>1</v>
      </c>
      <c r="E11" s="12">
        <v>1080000000</v>
      </c>
      <c r="F11" s="8">
        <v>1</v>
      </c>
      <c r="G11" s="9">
        <v>1080000000</v>
      </c>
      <c r="H11" s="10">
        <v>44926</v>
      </c>
      <c r="I11" s="11" t="s">
        <v>404</v>
      </c>
    </row>
    <row r="12" spans="1:9" ht="12" customHeight="1" x14ac:dyDescent="0.25">
      <c r="A12" s="3">
        <f>1+A11</f>
        <v>11</v>
      </c>
      <c r="B12" s="4" t="s">
        <v>75</v>
      </c>
      <c r="C12" s="5" t="s">
        <v>269</v>
      </c>
      <c r="D12" s="6" t="s">
        <v>1</v>
      </c>
      <c r="E12" s="7">
        <v>22551225.300000001</v>
      </c>
      <c r="F12" s="8">
        <v>46</v>
      </c>
      <c r="G12" s="9">
        <v>1037356363.8</v>
      </c>
      <c r="H12" s="10">
        <v>5669</v>
      </c>
      <c r="I12" s="11" t="s">
        <v>417</v>
      </c>
    </row>
    <row r="13" spans="1:9" ht="12" customHeight="1" x14ac:dyDescent="0.25">
      <c r="A13" s="3">
        <f>1+A12</f>
        <v>12</v>
      </c>
      <c r="B13" s="4" t="s">
        <v>316</v>
      </c>
      <c r="C13" s="5" t="s">
        <v>358</v>
      </c>
      <c r="D13" s="6" t="s">
        <v>56</v>
      </c>
      <c r="E13" s="7">
        <v>38959461.619999997</v>
      </c>
      <c r="F13" s="23">
        <v>26.35</v>
      </c>
      <c r="G13" s="9">
        <v>1026581813.58</v>
      </c>
      <c r="H13" s="10">
        <v>44926</v>
      </c>
      <c r="I13" s="11" t="s">
        <v>416</v>
      </c>
    </row>
    <row r="14" spans="1:9" ht="12" customHeight="1" x14ac:dyDescent="0.25">
      <c r="A14" s="3">
        <f>1+A13</f>
        <v>13</v>
      </c>
      <c r="B14" s="4" t="s">
        <v>355</v>
      </c>
      <c r="C14" s="5" t="s">
        <v>357</v>
      </c>
      <c r="D14" s="6" t="s">
        <v>56</v>
      </c>
      <c r="E14" s="7">
        <v>22262381.760000002</v>
      </c>
      <c r="F14" s="21">
        <v>45.137</v>
      </c>
      <c r="G14" s="9">
        <v>1004857125.6799999</v>
      </c>
      <c r="H14" s="10">
        <v>44926</v>
      </c>
      <c r="I14" s="11" t="s">
        <v>416</v>
      </c>
    </row>
    <row r="15" spans="1:9" ht="12" customHeight="1" x14ac:dyDescent="0.25">
      <c r="A15" s="3">
        <f>1+A14</f>
        <v>14</v>
      </c>
      <c r="B15" s="4" t="s">
        <v>24</v>
      </c>
      <c r="C15" s="5" t="s">
        <v>205</v>
      </c>
      <c r="D15" s="6" t="s">
        <v>1</v>
      </c>
      <c r="E15" s="7">
        <v>960000000</v>
      </c>
      <c r="F15" s="8">
        <v>1</v>
      </c>
      <c r="G15" s="9">
        <v>960000000</v>
      </c>
      <c r="H15" s="10">
        <v>45121</v>
      </c>
      <c r="I15" s="11" t="s">
        <v>471</v>
      </c>
    </row>
    <row r="16" spans="1:9" ht="12" customHeight="1" x14ac:dyDescent="0.25">
      <c r="A16" s="3">
        <f>1+A15</f>
        <v>15</v>
      </c>
      <c r="B16" s="4" t="s">
        <v>12</v>
      </c>
      <c r="C16" s="5" t="s">
        <v>93</v>
      </c>
      <c r="D16" s="6" t="s">
        <v>1</v>
      </c>
      <c r="E16" s="7">
        <v>960000000</v>
      </c>
      <c r="F16" s="8">
        <v>1</v>
      </c>
      <c r="G16" s="9">
        <v>960000000</v>
      </c>
      <c r="H16" s="10">
        <v>44926</v>
      </c>
      <c r="I16" s="11" t="s">
        <v>472</v>
      </c>
    </row>
    <row r="17" spans="1:9" ht="12" customHeight="1" x14ac:dyDescent="0.25">
      <c r="A17" s="3">
        <f>1+A16</f>
        <v>16</v>
      </c>
      <c r="B17" s="4" t="s">
        <v>282</v>
      </c>
      <c r="C17" s="5" t="s">
        <v>283</v>
      </c>
      <c r="D17" s="6" t="s">
        <v>1</v>
      </c>
      <c r="E17" s="7">
        <v>77135515</v>
      </c>
      <c r="F17" s="8">
        <v>12</v>
      </c>
      <c r="G17" s="9">
        <v>925626180</v>
      </c>
      <c r="H17" s="10">
        <v>44926</v>
      </c>
      <c r="I17" s="11" t="s">
        <v>416</v>
      </c>
    </row>
    <row r="18" spans="1:9" ht="12" customHeight="1" x14ac:dyDescent="0.25">
      <c r="A18" s="3">
        <f>1+A17</f>
        <v>17</v>
      </c>
      <c r="B18" s="4" t="s">
        <v>168</v>
      </c>
      <c r="C18" s="5" t="s">
        <v>169</v>
      </c>
      <c r="D18" s="6" t="s">
        <v>1</v>
      </c>
      <c r="E18" s="7">
        <v>231992</v>
      </c>
      <c r="F18" s="20">
        <v>3721</v>
      </c>
      <c r="G18" s="9">
        <v>863242232</v>
      </c>
      <c r="H18" s="10">
        <v>41274</v>
      </c>
      <c r="I18" s="11" t="s">
        <v>452</v>
      </c>
    </row>
    <row r="19" spans="1:9" ht="12" customHeight="1" x14ac:dyDescent="0.25">
      <c r="A19" s="3">
        <f>1+A18</f>
        <v>18</v>
      </c>
      <c r="B19" s="4" t="s">
        <v>7</v>
      </c>
      <c r="C19" s="5" t="s">
        <v>204</v>
      </c>
      <c r="D19" s="6" t="s">
        <v>1</v>
      </c>
      <c r="E19" s="7">
        <v>858261000</v>
      </c>
      <c r="F19" s="8">
        <v>1</v>
      </c>
      <c r="G19" s="9">
        <v>858261000</v>
      </c>
      <c r="H19" s="10">
        <v>44926</v>
      </c>
      <c r="I19" s="11" t="s">
        <v>410</v>
      </c>
    </row>
    <row r="20" spans="1:9" ht="12" customHeight="1" x14ac:dyDescent="0.25">
      <c r="A20" s="3">
        <f>1+A19</f>
        <v>19</v>
      </c>
      <c r="B20" s="4" t="s">
        <v>53</v>
      </c>
      <c r="C20" s="5" t="s">
        <v>348</v>
      </c>
      <c r="D20" s="6" t="s">
        <v>1</v>
      </c>
      <c r="E20" s="7">
        <v>834783000</v>
      </c>
      <c r="F20" s="8">
        <v>1</v>
      </c>
      <c r="G20" s="9">
        <v>834783000</v>
      </c>
      <c r="H20" s="10">
        <v>44926</v>
      </c>
      <c r="I20" s="11" t="s">
        <v>388</v>
      </c>
    </row>
    <row r="21" spans="1:9" ht="12" customHeight="1" x14ac:dyDescent="0.25">
      <c r="A21" s="3">
        <f>1+A20</f>
        <v>20</v>
      </c>
      <c r="B21" s="4" t="s">
        <v>5</v>
      </c>
      <c r="C21" s="5" t="s">
        <v>343</v>
      </c>
      <c r="D21" s="6" t="s">
        <v>1</v>
      </c>
      <c r="E21" s="7">
        <v>826086956.51999998</v>
      </c>
      <c r="F21" s="8">
        <v>1</v>
      </c>
      <c r="G21" s="9">
        <v>826086956.51999998</v>
      </c>
      <c r="H21" s="10">
        <v>44926</v>
      </c>
      <c r="I21" s="11" t="s">
        <v>379</v>
      </c>
    </row>
    <row r="22" spans="1:9" ht="12" customHeight="1" x14ac:dyDescent="0.25">
      <c r="A22" s="3">
        <f>1+A21</f>
        <v>21</v>
      </c>
      <c r="B22" s="4" t="s">
        <v>109</v>
      </c>
      <c r="C22" s="5" t="s">
        <v>110</v>
      </c>
      <c r="D22" s="6" t="s">
        <v>1</v>
      </c>
      <c r="E22" s="7">
        <v>982930</v>
      </c>
      <c r="F22" s="8">
        <v>839</v>
      </c>
      <c r="G22" s="9">
        <v>824678270</v>
      </c>
      <c r="H22" s="10">
        <v>44926</v>
      </c>
      <c r="I22" s="11" t="s">
        <v>390</v>
      </c>
    </row>
    <row r="23" spans="1:9" ht="12" customHeight="1" x14ac:dyDescent="0.25">
      <c r="A23" s="3">
        <f>1+A22</f>
        <v>22</v>
      </c>
      <c r="B23" s="4" t="s">
        <v>28</v>
      </c>
      <c r="C23" s="5" t="s">
        <v>250</v>
      </c>
      <c r="D23" s="6" t="s">
        <v>56</v>
      </c>
      <c r="E23" s="7">
        <v>33363230.440000001</v>
      </c>
      <c r="F23" s="23">
        <v>23.58</v>
      </c>
      <c r="G23" s="9">
        <v>786704973.77999997</v>
      </c>
      <c r="H23" s="10">
        <v>5673</v>
      </c>
      <c r="I23" s="11" t="s">
        <v>480</v>
      </c>
    </row>
    <row r="24" spans="1:9" ht="12" customHeight="1" x14ac:dyDescent="0.25">
      <c r="A24" s="3">
        <f>1+A23</f>
        <v>23</v>
      </c>
      <c r="B24" s="4" t="s">
        <v>42</v>
      </c>
      <c r="C24" s="5" t="s">
        <v>354</v>
      </c>
      <c r="D24" s="6" t="s">
        <v>56</v>
      </c>
      <c r="E24" s="7">
        <v>5404745.6200000001</v>
      </c>
      <c r="F24" s="23">
        <v>143.84</v>
      </c>
      <c r="G24" s="9">
        <v>777418609.46000004</v>
      </c>
      <c r="H24" s="10">
        <v>44926</v>
      </c>
      <c r="I24" s="11" t="s">
        <v>416</v>
      </c>
    </row>
    <row r="25" spans="1:9" ht="12" customHeight="1" x14ac:dyDescent="0.25">
      <c r="A25" s="3">
        <f>1+A24</f>
        <v>24</v>
      </c>
      <c r="B25" s="4" t="s">
        <v>253</v>
      </c>
      <c r="C25" s="5" t="s">
        <v>254</v>
      </c>
      <c r="D25" s="6" t="s">
        <v>1</v>
      </c>
      <c r="E25" s="7">
        <v>383758062.24000001</v>
      </c>
      <c r="F25" s="8">
        <v>2</v>
      </c>
      <c r="G25" s="9">
        <v>767516124.47000003</v>
      </c>
      <c r="H25" s="10">
        <v>44926</v>
      </c>
      <c r="I25" s="11" t="s">
        <v>416</v>
      </c>
    </row>
    <row r="26" spans="1:9" ht="12" customHeight="1" x14ac:dyDescent="0.25">
      <c r="A26" s="3">
        <f>1+A25</f>
        <v>25</v>
      </c>
      <c r="B26" s="4" t="s">
        <v>13</v>
      </c>
      <c r="C26" s="5" t="s">
        <v>133</v>
      </c>
      <c r="D26" s="6" t="s">
        <v>1</v>
      </c>
      <c r="E26" s="7">
        <v>380958000</v>
      </c>
      <c r="F26" s="8">
        <v>2</v>
      </c>
      <c r="G26" s="9">
        <v>761916000</v>
      </c>
      <c r="H26" s="10">
        <v>44926</v>
      </c>
      <c r="I26" s="11" t="s">
        <v>442</v>
      </c>
    </row>
    <row r="27" spans="1:9" ht="12" customHeight="1" x14ac:dyDescent="0.25">
      <c r="A27" s="3">
        <f>1+A26</f>
        <v>26</v>
      </c>
      <c r="B27" s="4" t="s">
        <v>265</v>
      </c>
      <c r="C27" s="5" t="s">
        <v>266</v>
      </c>
      <c r="D27" s="6" t="s">
        <v>1</v>
      </c>
      <c r="E27" s="7">
        <v>2162400</v>
      </c>
      <c r="F27" s="8">
        <v>340</v>
      </c>
      <c r="G27" s="9">
        <v>735216000</v>
      </c>
      <c r="H27" s="10">
        <v>42489</v>
      </c>
      <c r="I27" s="11" t="s">
        <v>377</v>
      </c>
    </row>
    <row r="28" spans="1:9" ht="12" customHeight="1" x14ac:dyDescent="0.25">
      <c r="A28" s="3">
        <f>1+A27</f>
        <v>27</v>
      </c>
      <c r="B28" s="4" t="s">
        <v>40</v>
      </c>
      <c r="C28" s="5" t="s">
        <v>269</v>
      </c>
      <c r="D28" s="6" t="s">
        <v>1</v>
      </c>
      <c r="E28" s="7">
        <v>17481570</v>
      </c>
      <c r="F28" s="8">
        <v>40</v>
      </c>
      <c r="G28" s="9">
        <v>699262800</v>
      </c>
      <c r="H28" s="10">
        <v>5669</v>
      </c>
      <c r="I28" s="11" t="s">
        <v>418</v>
      </c>
    </row>
    <row r="29" spans="1:9" ht="12" customHeight="1" x14ac:dyDescent="0.25">
      <c r="A29" s="3">
        <f>1+A28</f>
        <v>28</v>
      </c>
      <c r="B29" s="4" t="s">
        <v>29</v>
      </c>
      <c r="C29" s="5" t="s">
        <v>100</v>
      </c>
      <c r="D29" s="6" t="s">
        <v>1</v>
      </c>
      <c r="E29" s="7">
        <v>5172034</v>
      </c>
      <c r="F29" s="8">
        <v>133</v>
      </c>
      <c r="G29" s="9">
        <v>687880522</v>
      </c>
      <c r="H29" s="10">
        <v>44189</v>
      </c>
      <c r="I29" s="11" t="s">
        <v>451</v>
      </c>
    </row>
    <row r="30" spans="1:9" ht="12" customHeight="1" x14ac:dyDescent="0.25">
      <c r="A30" s="3">
        <f>1+A29</f>
        <v>29</v>
      </c>
      <c r="B30" s="4" t="s">
        <v>182</v>
      </c>
      <c r="C30" s="5" t="s">
        <v>129</v>
      </c>
      <c r="D30" s="6" t="s">
        <v>56</v>
      </c>
      <c r="E30" s="7">
        <v>3872064.94</v>
      </c>
      <c r="F30" s="23">
        <v>177.07</v>
      </c>
      <c r="G30" s="9">
        <v>685626539.70000005</v>
      </c>
      <c r="H30" s="10">
        <v>0</v>
      </c>
      <c r="I30" s="11" t="s">
        <v>481</v>
      </c>
    </row>
    <row r="31" spans="1:9" ht="12" customHeight="1" x14ac:dyDescent="0.25">
      <c r="A31" s="3">
        <f>1+A30</f>
        <v>30</v>
      </c>
      <c r="B31" s="4" t="s">
        <v>67</v>
      </c>
      <c r="C31" s="5" t="s">
        <v>338</v>
      </c>
      <c r="D31" s="6" t="s">
        <v>1</v>
      </c>
      <c r="E31" s="7">
        <v>8965217.3900000006</v>
      </c>
      <c r="F31" s="8">
        <v>74</v>
      </c>
      <c r="G31" s="9">
        <v>663426086.96000004</v>
      </c>
      <c r="H31" s="10">
        <v>44392</v>
      </c>
      <c r="I31" s="11" t="s">
        <v>444</v>
      </c>
    </row>
    <row r="32" spans="1:9" ht="12" customHeight="1" x14ac:dyDescent="0.25">
      <c r="A32" s="3">
        <f>1+A31</f>
        <v>31</v>
      </c>
      <c r="B32" s="4" t="s">
        <v>68</v>
      </c>
      <c r="C32" s="5" t="s">
        <v>260</v>
      </c>
      <c r="D32" s="6" t="s">
        <v>1</v>
      </c>
      <c r="E32" s="7">
        <v>328978104.24000001</v>
      </c>
      <c r="F32" s="8">
        <v>2</v>
      </c>
      <c r="G32" s="9">
        <v>657956208.48000002</v>
      </c>
      <c r="H32" s="10">
        <v>44926</v>
      </c>
      <c r="I32" s="11" t="s">
        <v>468</v>
      </c>
    </row>
    <row r="33" spans="1:9" ht="12" customHeight="1" x14ac:dyDescent="0.25">
      <c r="A33" s="3">
        <f>1+A32</f>
        <v>32</v>
      </c>
      <c r="B33" s="4" t="s">
        <v>163</v>
      </c>
      <c r="C33" s="5" t="s">
        <v>164</v>
      </c>
      <c r="D33" s="6" t="s">
        <v>1</v>
      </c>
      <c r="E33" s="7">
        <v>14440410.939999999</v>
      </c>
      <c r="F33" s="8">
        <v>45</v>
      </c>
      <c r="G33" s="9">
        <v>649818492.34000003</v>
      </c>
      <c r="H33" s="10">
        <v>5664</v>
      </c>
      <c r="I33" s="11" t="s">
        <v>427</v>
      </c>
    </row>
    <row r="34" spans="1:9" ht="12" customHeight="1" x14ac:dyDescent="0.25">
      <c r="A34" s="3">
        <f>1+A33</f>
        <v>33</v>
      </c>
      <c r="B34" s="4" t="s">
        <v>65</v>
      </c>
      <c r="C34" s="5" t="s">
        <v>315</v>
      </c>
      <c r="D34" s="6" t="s">
        <v>1</v>
      </c>
      <c r="E34" s="7">
        <v>208355895.40000001</v>
      </c>
      <c r="F34" s="8">
        <v>3</v>
      </c>
      <c r="G34" s="9">
        <v>625067686.21000004</v>
      </c>
      <c r="H34" s="10">
        <v>44926</v>
      </c>
      <c r="I34" s="11" t="s">
        <v>467</v>
      </c>
    </row>
    <row r="35" spans="1:9" ht="12" customHeight="1" x14ac:dyDescent="0.25">
      <c r="A35" s="3">
        <f>1+A34</f>
        <v>34</v>
      </c>
      <c r="B35" s="4" t="s">
        <v>218</v>
      </c>
      <c r="C35" s="5" t="s">
        <v>283</v>
      </c>
      <c r="D35" s="6" t="s">
        <v>1</v>
      </c>
      <c r="E35" s="7">
        <v>77135515</v>
      </c>
      <c r="F35" s="8">
        <v>8</v>
      </c>
      <c r="G35" s="9">
        <v>617084120</v>
      </c>
      <c r="H35" s="10">
        <v>42727.958402777775</v>
      </c>
      <c r="I35" s="11" t="e">
        <v>#N/A</v>
      </c>
    </row>
    <row r="36" spans="1:9" ht="12" customHeight="1" x14ac:dyDescent="0.25">
      <c r="A36" s="3">
        <f>1+A35</f>
        <v>35</v>
      </c>
      <c r="B36" s="4" t="s">
        <v>15</v>
      </c>
      <c r="C36" s="5" t="s">
        <v>235</v>
      </c>
      <c r="D36" s="6" t="s">
        <v>1</v>
      </c>
      <c r="E36" s="7">
        <v>32170603.23</v>
      </c>
      <c r="F36" s="8">
        <v>19</v>
      </c>
      <c r="G36" s="9">
        <v>611241461.27999997</v>
      </c>
      <c r="H36" s="10">
        <v>44926</v>
      </c>
      <c r="I36" s="11" t="s">
        <v>416</v>
      </c>
    </row>
    <row r="37" spans="1:9" ht="12" customHeight="1" x14ac:dyDescent="0.25">
      <c r="A37" s="3">
        <f>1+A36</f>
        <v>36</v>
      </c>
      <c r="B37" s="4" t="s">
        <v>26</v>
      </c>
      <c r="C37" s="5" t="s">
        <v>134</v>
      </c>
      <c r="D37" s="6" t="s">
        <v>1</v>
      </c>
      <c r="E37" s="7">
        <v>603043400</v>
      </c>
      <c r="F37" s="8">
        <v>1</v>
      </c>
      <c r="G37" s="9">
        <v>603043400</v>
      </c>
      <c r="H37" s="10">
        <v>44926</v>
      </c>
      <c r="I37" s="11" t="e">
        <v>#N/A</v>
      </c>
    </row>
    <row r="38" spans="1:9" ht="12" customHeight="1" x14ac:dyDescent="0.25">
      <c r="A38" s="3">
        <f>1+A37</f>
        <v>37</v>
      </c>
      <c r="B38" s="4" t="s">
        <v>52</v>
      </c>
      <c r="C38" s="5" t="s">
        <v>333</v>
      </c>
      <c r="D38" s="6" t="s">
        <v>1</v>
      </c>
      <c r="E38" s="7">
        <v>601740000</v>
      </c>
      <c r="F38" s="8">
        <v>1</v>
      </c>
      <c r="G38" s="9">
        <v>601740000</v>
      </c>
      <c r="H38" s="10">
        <v>5673</v>
      </c>
      <c r="I38" s="11" t="s">
        <v>375</v>
      </c>
    </row>
    <row r="39" spans="1:9" ht="12" customHeight="1" x14ac:dyDescent="0.25">
      <c r="A39" s="3">
        <f>1+A38</f>
        <v>38</v>
      </c>
      <c r="B39" s="4" t="s">
        <v>305</v>
      </c>
      <c r="C39" s="5" t="s">
        <v>345</v>
      </c>
      <c r="D39" s="6" t="s">
        <v>1</v>
      </c>
      <c r="E39" s="7">
        <v>11904347.83</v>
      </c>
      <c r="F39" s="8">
        <v>50</v>
      </c>
      <c r="G39" s="9">
        <v>595217391.29999995</v>
      </c>
      <c r="H39" s="10">
        <v>44926</v>
      </c>
      <c r="I39" s="11" t="s">
        <v>389</v>
      </c>
    </row>
    <row r="40" spans="1:9" ht="12" customHeight="1" x14ac:dyDescent="0.25">
      <c r="A40" s="3">
        <f>1+A39</f>
        <v>39</v>
      </c>
      <c r="B40" s="4" t="s">
        <v>135</v>
      </c>
      <c r="C40" s="5" t="s">
        <v>136</v>
      </c>
      <c r="D40" s="6" t="s">
        <v>1</v>
      </c>
      <c r="E40" s="7">
        <v>11904347.83</v>
      </c>
      <c r="F40" s="8">
        <v>50</v>
      </c>
      <c r="G40" s="9">
        <v>595217391.29999995</v>
      </c>
      <c r="H40" s="10">
        <v>44926</v>
      </c>
      <c r="I40" s="11" t="s">
        <v>389</v>
      </c>
    </row>
    <row r="41" spans="1:9" ht="12" customHeight="1" x14ac:dyDescent="0.25">
      <c r="A41" s="3">
        <f>1+A40</f>
        <v>40</v>
      </c>
      <c r="B41" s="4" t="s">
        <v>353</v>
      </c>
      <c r="C41" s="5" t="s">
        <v>360</v>
      </c>
      <c r="D41" s="6" t="s">
        <v>56</v>
      </c>
      <c r="E41" s="7">
        <v>22191950</v>
      </c>
      <c r="F41" s="21">
        <v>26.742000000000001</v>
      </c>
      <c r="G41" s="9">
        <v>593457126.89999998</v>
      </c>
      <c r="H41" s="10">
        <v>44926</v>
      </c>
      <c r="I41" s="11" t="s">
        <v>416</v>
      </c>
    </row>
    <row r="42" spans="1:9" ht="12" customHeight="1" x14ac:dyDescent="0.25">
      <c r="A42" s="3">
        <f>1+A41</f>
        <v>41</v>
      </c>
      <c r="B42" s="4" t="s">
        <v>48</v>
      </c>
      <c r="C42" s="5" t="s">
        <v>288</v>
      </c>
      <c r="D42" s="6" t="s">
        <v>1</v>
      </c>
      <c r="E42" s="7">
        <v>570000000</v>
      </c>
      <c r="F42" s="8">
        <v>1</v>
      </c>
      <c r="G42" s="9">
        <v>570000000</v>
      </c>
      <c r="H42" s="10">
        <v>5669</v>
      </c>
      <c r="I42" s="11" t="s">
        <v>441</v>
      </c>
    </row>
    <row r="43" spans="1:9" ht="12" customHeight="1" x14ac:dyDescent="0.25">
      <c r="A43" s="3">
        <f>1+A42</f>
        <v>42</v>
      </c>
      <c r="B43" s="4" t="s">
        <v>43</v>
      </c>
      <c r="C43" s="5" t="s">
        <v>326</v>
      </c>
      <c r="D43" s="6" t="s">
        <v>1</v>
      </c>
      <c r="E43" s="7">
        <v>2861500</v>
      </c>
      <c r="F43" s="8">
        <v>198</v>
      </c>
      <c r="G43" s="9">
        <v>566577000</v>
      </c>
      <c r="H43" s="10">
        <v>44926</v>
      </c>
      <c r="I43" s="11" t="s">
        <v>460</v>
      </c>
    </row>
    <row r="44" spans="1:9" ht="12" customHeight="1" x14ac:dyDescent="0.25">
      <c r="A44" s="3">
        <f>1+A43</f>
        <v>43</v>
      </c>
      <c r="B44" s="4" t="s">
        <v>161</v>
      </c>
      <c r="C44" s="5" t="s">
        <v>162</v>
      </c>
      <c r="D44" s="6" t="s">
        <v>1</v>
      </c>
      <c r="E44" s="7">
        <v>1341160.6200000001</v>
      </c>
      <c r="F44" s="8">
        <v>421</v>
      </c>
      <c r="G44" s="9">
        <v>564628621.28999996</v>
      </c>
      <c r="H44" s="10">
        <v>41394</v>
      </c>
      <c r="I44" s="11" t="s">
        <v>474</v>
      </c>
    </row>
    <row r="45" spans="1:9" ht="12" customHeight="1" x14ac:dyDescent="0.25">
      <c r="A45" s="3">
        <f>1+A44</f>
        <v>44</v>
      </c>
      <c r="B45" s="4" t="s">
        <v>21</v>
      </c>
      <c r="C45" s="5" t="s">
        <v>117</v>
      </c>
      <c r="D45" s="6" t="s">
        <v>1</v>
      </c>
      <c r="E45" s="7">
        <v>17541310</v>
      </c>
      <c r="F45" s="8">
        <v>32</v>
      </c>
      <c r="G45" s="9">
        <v>561321920</v>
      </c>
      <c r="H45" s="10">
        <v>44926</v>
      </c>
      <c r="I45" s="11" t="e">
        <v>#N/A</v>
      </c>
    </row>
    <row r="46" spans="1:9" ht="12" customHeight="1" x14ac:dyDescent="0.25">
      <c r="A46" s="3">
        <f>1+A45</f>
        <v>45</v>
      </c>
      <c r="B46" s="4" t="s">
        <v>159</v>
      </c>
      <c r="C46" s="5" t="s">
        <v>160</v>
      </c>
      <c r="D46" s="6" t="s">
        <v>1</v>
      </c>
      <c r="E46" s="7">
        <v>1634926.29</v>
      </c>
      <c r="F46" s="8">
        <v>336</v>
      </c>
      <c r="G46" s="9">
        <v>549335234.88999999</v>
      </c>
      <c r="H46" s="10">
        <v>41394</v>
      </c>
      <c r="I46" s="11" t="s">
        <v>475</v>
      </c>
    </row>
    <row r="47" spans="1:9" ht="12" customHeight="1" x14ac:dyDescent="0.25">
      <c r="A47" s="3">
        <f>1+A46</f>
        <v>46</v>
      </c>
      <c r="B47" s="4" t="s">
        <v>61</v>
      </c>
      <c r="C47" s="5" t="s">
        <v>337</v>
      </c>
      <c r="D47" s="6" t="s">
        <v>0</v>
      </c>
      <c r="E47" s="7">
        <v>548786805</v>
      </c>
      <c r="F47" s="8">
        <v>1</v>
      </c>
      <c r="G47" s="9">
        <v>548786805</v>
      </c>
      <c r="H47" s="10">
        <v>44671</v>
      </c>
      <c r="I47" s="11" t="s">
        <v>448</v>
      </c>
    </row>
    <row r="48" spans="1:9" ht="12" customHeight="1" x14ac:dyDescent="0.25">
      <c r="A48" s="3">
        <f>1+A47</f>
        <v>47</v>
      </c>
      <c r="B48" s="4" t="s">
        <v>267</v>
      </c>
      <c r="C48" s="5" t="s">
        <v>268</v>
      </c>
      <c r="D48" s="6" t="s">
        <v>1</v>
      </c>
      <c r="E48" s="7">
        <v>3341670</v>
      </c>
      <c r="F48" s="8">
        <v>164</v>
      </c>
      <c r="G48" s="9">
        <v>548033880</v>
      </c>
      <c r="H48" s="10">
        <v>42489</v>
      </c>
      <c r="I48" s="11" t="e">
        <v>#N/A</v>
      </c>
    </row>
    <row r="49" spans="1:9" ht="12" customHeight="1" x14ac:dyDescent="0.25">
      <c r="A49" s="3">
        <f>1+A48</f>
        <v>48</v>
      </c>
      <c r="B49" s="4" t="s">
        <v>292</v>
      </c>
      <c r="C49" s="5" t="s">
        <v>293</v>
      </c>
      <c r="D49" s="6" t="s">
        <v>1</v>
      </c>
      <c r="E49" s="7">
        <v>261952610</v>
      </c>
      <c r="F49" s="8">
        <v>2</v>
      </c>
      <c r="G49" s="9">
        <v>523905220</v>
      </c>
      <c r="H49" s="10">
        <v>45163</v>
      </c>
      <c r="I49" s="11" t="s">
        <v>447</v>
      </c>
    </row>
    <row r="50" spans="1:9" ht="12" customHeight="1" x14ac:dyDescent="0.25">
      <c r="A50" s="3">
        <f>1+A49</f>
        <v>49</v>
      </c>
      <c r="B50" s="4" t="s">
        <v>226</v>
      </c>
      <c r="C50" s="5" t="s">
        <v>227</v>
      </c>
      <c r="D50" s="6" t="s">
        <v>1</v>
      </c>
      <c r="E50" s="7">
        <v>543894</v>
      </c>
      <c r="F50" s="8">
        <v>938</v>
      </c>
      <c r="G50" s="9">
        <v>510172572</v>
      </c>
      <c r="H50" s="10">
        <v>5666</v>
      </c>
      <c r="I50" s="11" t="s">
        <v>432</v>
      </c>
    </row>
    <row r="51" spans="1:9" ht="12" customHeight="1" x14ac:dyDescent="0.25">
      <c r="A51" s="3">
        <f>1+A50</f>
        <v>50</v>
      </c>
      <c r="B51" s="4" t="s">
        <v>23</v>
      </c>
      <c r="C51" s="5" t="s">
        <v>304</v>
      </c>
      <c r="D51" s="6" t="s">
        <v>1</v>
      </c>
      <c r="E51" s="7">
        <v>126986422</v>
      </c>
      <c r="F51" s="8">
        <v>4</v>
      </c>
      <c r="G51" s="9">
        <v>507945688</v>
      </c>
      <c r="H51" s="10">
        <v>44197</v>
      </c>
      <c r="I51" s="11" t="s">
        <v>416</v>
      </c>
    </row>
    <row r="52" spans="1:9" ht="12" customHeight="1" x14ac:dyDescent="0.25">
      <c r="A52" s="3">
        <f>1+A51</f>
        <v>51</v>
      </c>
      <c r="B52" s="4" t="s">
        <v>194</v>
      </c>
      <c r="C52" s="5" t="s">
        <v>229</v>
      </c>
      <c r="D52" s="6" t="s">
        <v>1</v>
      </c>
      <c r="E52" s="7">
        <v>543894</v>
      </c>
      <c r="F52" s="8">
        <v>918</v>
      </c>
      <c r="G52" s="9">
        <v>499294692</v>
      </c>
      <c r="H52" s="10">
        <v>5666</v>
      </c>
      <c r="I52" s="11" t="s">
        <v>434</v>
      </c>
    </row>
    <row r="53" spans="1:9" ht="12" customHeight="1" x14ac:dyDescent="0.25">
      <c r="A53" s="3">
        <f>1+A52</f>
        <v>52</v>
      </c>
      <c r="B53" s="4" t="s">
        <v>77</v>
      </c>
      <c r="C53" s="5" t="s">
        <v>347</v>
      </c>
      <c r="D53" s="6" t="s">
        <v>1</v>
      </c>
      <c r="E53" s="7">
        <v>486956521.74000001</v>
      </c>
      <c r="F53" s="8">
        <v>1</v>
      </c>
      <c r="G53" s="9">
        <v>486956521.74000001</v>
      </c>
      <c r="H53" s="10">
        <v>5673</v>
      </c>
      <c r="I53" s="11" t="s">
        <v>412</v>
      </c>
    </row>
    <row r="54" spans="1:9" ht="12" customHeight="1" x14ac:dyDescent="0.25">
      <c r="A54" s="3">
        <f>1+A53</f>
        <v>53</v>
      </c>
      <c r="B54" s="4" t="s">
        <v>35</v>
      </c>
      <c r="C54" s="5" t="s">
        <v>158</v>
      </c>
      <c r="D54" s="6" t="s">
        <v>1</v>
      </c>
      <c r="E54" s="7">
        <v>16174000</v>
      </c>
      <c r="F54" s="8">
        <v>30</v>
      </c>
      <c r="G54" s="9">
        <v>485220000</v>
      </c>
      <c r="H54" s="10">
        <v>5665</v>
      </c>
      <c r="I54" s="11" t="s">
        <v>422</v>
      </c>
    </row>
    <row r="55" spans="1:9" ht="12" customHeight="1" x14ac:dyDescent="0.25">
      <c r="A55" s="3">
        <f>1+A54</f>
        <v>54</v>
      </c>
      <c r="B55" s="4" t="s">
        <v>309</v>
      </c>
      <c r="C55" s="5" t="s">
        <v>364</v>
      </c>
      <c r="D55" s="6" t="s">
        <v>1</v>
      </c>
      <c r="E55" s="7">
        <v>480800372.88</v>
      </c>
      <c r="F55" s="8">
        <v>1</v>
      </c>
      <c r="G55" s="9">
        <v>480800372.88</v>
      </c>
      <c r="H55" s="10">
        <v>44926</v>
      </c>
      <c r="I55" s="11" t="e">
        <v>#N/A</v>
      </c>
    </row>
    <row r="56" spans="1:9" ht="12" customHeight="1" x14ac:dyDescent="0.25">
      <c r="A56" s="3">
        <f>1+A55</f>
        <v>55</v>
      </c>
      <c r="B56" s="4" t="s">
        <v>69</v>
      </c>
      <c r="C56" s="5" t="s">
        <v>240</v>
      </c>
      <c r="D56" s="6" t="s">
        <v>1</v>
      </c>
      <c r="E56" s="7">
        <v>478521281.26999998</v>
      </c>
      <c r="F56" s="8">
        <v>1</v>
      </c>
      <c r="G56" s="9">
        <v>478521281.26999998</v>
      </c>
      <c r="H56" s="10">
        <v>5673</v>
      </c>
      <c r="I56" s="11" t="e">
        <v>#N/A</v>
      </c>
    </row>
    <row r="57" spans="1:9" ht="12" customHeight="1" x14ac:dyDescent="0.25">
      <c r="A57" s="3">
        <f>1+A56</f>
        <v>56</v>
      </c>
      <c r="B57" s="4" t="s">
        <v>71</v>
      </c>
      <c r="C57" s="5" t="s">
        <v>116</v>
      </c>
      <c r="D57" s="6" t="s">
        <v>1</v>
      </c>
      <c r="E57" s="7">
        <v>17541310</v>
      </c>
      <c r="F57" s="8">
        <v>27</v>
      </c>
      <c r="G57" s="9">
        <v>473615370</v>
      </c>
      <c r="H57" s="10">
        <v>44926</v>
      </c>
      <c r="I57" s="11" t="e">
        <v>#N/A</v>
      </c>
    </row>
    <row r="58" spans="1:9" ht="12" customHeight="1" x14ac:dyDescent="0.25">
      <c r="A58" s="3">
        <f>1+A57</f>
        <v>57</v>
      </c>
      <c r="B58" s="4" t="s">
        <v>224</v>
      </c>
      <c r="C58" s="5" t="s">
        <v>225</v>
      </c>
      <c r="D58" s="6" t="s">
        <v>1</v>
      </c>
      <c r="E58" s="7">
        <v>543894</v>
      </c>
      <c r="F58" s="8">
        <v>862</v>
      </c>
      <c r="G58" s="9">
        <v>468836628</v>
      </c>
      <c r="H58" s="10">
        <v>5666</v>
      </c>
      <c r="I58" s="11" t="s">
        <v>431</v>
      </c>
    </row>
    <row r="59" spans="1:9" ht="12" customHeight="1" x14ac:dyDescent="0.25">
      <c r="A59" s="3">
        <f>1+A58</f>
        <v>58</v>
      </c>
      <c r="B59" s="4" t="s">
        <v>211</v>
      </c>
      <c r="C59" s="5" t="s">
        <v>212</v>
      </c>
      <c r="D59" s="6" t="s">
        <v>1</v>
      </c>
      <c r="E59" s="7">
        <v>45445662.920000002</v>
      </c>
      <c r="F59" s="8">
        <v>10</v>
      </c>
      <c r="G59" s="9">
        <v>454456629.24000001</v>
      </c>
      <c r="H59" s="10">
        <v>44926</v>
      </c>
      <c r="I59" s="11" t="e">
        <v>#N/A</v>
      </c>
    </row>
    <row r="60" spans="1:9" ht="12" customHeight="1" x14ac:dyDescent="0.25">
      <c r="A60" s="3">
        <f>1+A59</f>
        <v>59</v>
      </c>
      <c r="B60" s="4" t="s">
        <v>46</v>
      </c>
      <c r="C60" s="5" t="s">
        <v>307</v>
      </c>
      <c r="D60" s="6" t="s">
        <v>1</v>
      </c>
      <c r="E60" s="7">
        <v>450000000</v>
      </c>
      <c r="F60" s="8">
        <v>1</v>
      </c>
      <c r="G60" s="9">
        <v>450000000</v>
      </c>
      <c r="H60" s="10">
        <v>45145</v>
      </c>
      <c r="I60" s="11" t="s">
        <v>415</v>
      </c>
    </row>
    <row r="61" spans="1:9" ht="12" customHeight="1" x14ac:dyDescent="0.25">
      <c r="A61" s="3">
        <f>1+A60</f>
        <v>60</v>
      </c>
      <c r="B61" s="4" t="s">
        <v>259</v>
      </c>
      <c r="C61" s="5" t="s">
        <v>314</v>
      </c>
      <c r="D61" s="6" t="s">
        <v>1</v>
      </c>
      <c r="E61" s="7">
        <v>221475047.58000001</v>
      </c>
      <c r="F61" s="8">
        <v>2</v>
      </c>
      <c r="G61" s="9">
        <v>442950095.16000003</v>
      </c>
      <c r="H61" s="10">
        <v>44926</v>
      </c>
      <c r="I61" s="11" t="s">
        <v>466</v>
      </c>
    </row>
    <row r="62" spans="1:9" ht="12" customHeight="1" x14ac:dyDescent="0.25">
      <c r="A62" s="3">
        <f>1+A61</f>
        <v>61</v>
      </c>
      <c r="B62" s="4" t="s">
        <v>144</v>
      </c>
      <c r="C62" s="5" t="s">
        <v>145</v>
      </c>
      <c r="D62" s="6" t="s">
        <v>1</v>
      </c>
      <c r="E62" s="7">
        <v>435346669.76999998</v>
      </c>
      <c r="F62" s="8">
        <v>1</v>
      </c>
      <c r="G62" s="9">
        <v>435346669.76999998</v>
      </c>
      <c r="H62" s="10">
        <v>44926</v>
      </c>
      <c r="I62" s="11" t="s">
        <v>416</v>
      </c>
    </row>
    <row r="63" spans="1:9" ht="12" customHeight="1" x14ac:dyDescent="0.25">
      <c r="A63" s="3">
        <f>1+A62</f>
        <v>62</v>
      </c>
      <c r="B63" s="4" t="s">
        <v>79</v>
      </c>
      <c r="C63" s="5" t="s">
        <v>344</v>
      </c>
      <c r="D63" s="6" t="s">
        <v>0</v>
      </c>
      <c r="E63" s="7">
        <v>434634782.61000001</v>
      </c>
      <c r="F63" s="8">
        <v>1</v>
      </c>
      <c r="G63" s="9">
        <v>434634782.61000001</v>
      </c>
      <c r="H63" s="10">
        <v>44926</v>
      </c>
      <c r="I63" s="11" t="s">
        <v>416</v>
      </c>
    </row>
    <row r="64" spans="1:9" ht="12" customHeight="1" x14ac:dyDescent="0.25">
      <c r="A64" s="3">
        <f>1+A63</f>
        <v>63</v>
      </c>
      <c r="B64" s="4" t="s">
        <v>17</v>
      </c>
      <c r="C64" s="5" t="s">
        <v>126</v>
      </c>
      <c r="D64" s="6" t="s">
        <v>1</v>
      </c>
      <c r="E64" s="7">
        <v>410222824</v>
      </c>
      <c r="F64" s="8">
        <v>1</v>
      </c>
      <c r="G64" s="9">
        <v>410222824</v>
      </c>
      <c r="H64" s="10">
        <v>5668</v>
      </c>
      <c r="I64" s="11" t="s">
        <v>384</v>
      </c>
    </row>
    <row r="65" spans="1:9" ht="12" customHeight="1" x14ac:dyDescent="0.25">
      <c r="A65" s="3">
        <f>1+A64</f>
        <v>64</v>
      </c>
      <c r="B65" s="4" t="s">
        <v>349</v>
      </c>
      <c r="C65" s="5" t="s">
        <v>350</v>
      </c>
      <c r="D65" s="6" t="s">
        <v>1</v>
      </c>
      <c r="E65" s="7">
        <v>408403850</v>
      </c>
      <c r="F65" s="8">
        <v>1</v>
      </c>
      <c r="G65" s="9">
        <v>408403850</v>
      </c>
      <c r="H65" s="10">
        <v>44926</v>
      </c>
      <c r="I65" s="11" t="s">
        <v>394</v>
      </c>
    </row>
    <row r="66" spans="1:9" ht="12" customHeight="1" x14ac:dyDescent="0.25">
      <c r="A66" s="3">
        <f>1+A65</f>
        <v>65</v>
      </c>
      <c r="B66" s="4" t="s">
        <v>36</v>
      </c>
      <c r="C66" s="5" t="s">
        <v>331</v>
      </c>
      <c r="D66" s="6" t="s">
        <v>1</v>
      </c>
      <c r="E66" s="7">
        <v>15234000</v>
      </c>
      <c r="F66" s="8">
        <v>26</v>
      </c>
      <c r="G66" s="9">
        <v>396084000</v>
      </c>
      <c r="H66" s="10">
        <v>5665</v>
      </c>
      <c r="I66" s="11" t="s">
        <v>421</v>
      </c>
    </row>
    <row r="67" spans="1:9" ht="12" customHeight="1" x14ac:dyDescent="0.25">
      <c r="A67" s="3">
        <f>1+A66</f>
        <v>66</v>
      </c>
      <c r="B67" s="4" t="s">
        <v>278</v>
      </c>
      <c r="C67" s="5" t="s">
        <v>279</v>
      </c>
      <c r="D67" s="6" t="s">
        <v>1</v>
      </c>
      <c r="E67" s="7">
        <v>5929000</v>
      </c>
      <c r="F67" s="8">
        <v>66</v>
      </c>
      <c r="G67" s="9">
        <v>391314000</v>
      </c>
      <c r="H67" s="10">
        <v>44926</v>
      </c>
      <c r="I67" s="11" t="s">
        <v>416</v>
      </c>
    </row>
    <row r="68" spans="1:9" ht="12" customHeight="1" x14ac:dyDescent="0.25">
      <c r="A68" s="3">
        <f>1+A67</f>
        <v>67</v>
      </c>
      <c r="B68" s="4" t="s">
        <v>34</v>
      </c>
      <c r="C68" s="5" t="s">
        <v>157</v>
      </c>
      <c r="D68" s="6" t="s">
        <v>1</v>
      </c>
      <c r="E68" s="7">
        <v>14783000</v>
      </c>
      <c r="F68" s="8">
        <v>26</v>
      </c>
      <c r="G68" s="9">
        <v>384358000</v>
      </c>
      <c r="H68" s="10">
        <v>5665</v>
      </c>
      <c r="I68" s="11" t="s">
        <v>420</v>
      </c>
    </row>
    <row r="69" spans="1:9" ht="12" customHeight="1" x14ac:dyDescent="0.25">
      <c r="A69" s="3">
        <f>1+A68</f>
        <v>68</v>
      </c>
      <c r="B69" s="4" t="s">
        <v>84</v>
      </c>
      <c r="C69" s="5" t="s">
        <v>261</v>
      </c>
      <c r="D69" s="6" t="s">
        <v>1</v>
      </c>
      <c r="E69" s="7">
        <v>2065675.66</v>
      </c>
      <c r="F69" s="8">
        <v>184</v>
      </c>
      <c r="G69" s="9">
        <v>380084320.97000003</v>
      </c>
      <c r="H69" s="10">
        <v>5672</v>
      </c>
      <c r="I69" s="11" t="e">
        <v>#N/A</v>
      </c>
    </row>
    <row r="70" spans="1:9" ht="12" customHeight="1" x14ac:dyDescent="0.25">
      <c r="A70" s="3">
        <f>1+A69</f>
        <v>69</v>
      </c>
      <c r="B70" s="4" t="s">
        <v>206</v>
      </c>
      <c r="C70" s="5" t="s">
        <v>237</v>
      </c>
      <c r="D70" s="6" t="s">
        <v>1</v>
      </c>
      <c r="E70" s="7">
        <v>379029240</v>
      </c>
      <c r="F70" s="8">
        <v>1</v>
      </c>
      <c r="G70" s="9">
        <v>379029240</v>
      </c>
      <c r="H70" s="10">
        <v>44926</v>
      </c>
      <c r="I70" s="11" t="e">
        <v>#N/A</v>
      </c>
    </row>
    <row r="71" spans="1:9" ht="12" customHeight="1" x14ac:dyDescent="0.25">
      <c r="A71" s="3">
        <f>1+A70</f>
        <v>70</v>
      </c>
      <c r="B71" s="4" t="s">
        <v>6</v>
      </c>
      <c r="C71" s="5" t="s">
        <v>327</v>
      </c>
      <c r="D71" s="6" t="s">
        <v>1</v>
      </c>
      <c r="E71" s="7">
        <v>29023463.629999999</v>
      </c>
      <c r="F71" s="8">
        <v>13</v>
      </c>
      <c r="G71" s="9">
        <v>377305027.19999999</v>
      </c>
      <c r="H71" s="10">
        <v>44926</v>
      </c>
      <c r="I71" s="11" t="s">
        <v>381</v>
      </c>
    </row>
    <row r="72" spans="1:9" ht="12" customHeight="1" x14ac:dyDescent="0.25">
      <c r="A72" s="3">
        <f>1+A71</f>
        <v>71</v>
      </c>
      <c r="B72" s="4" t="s">
        <v>31</v>
      </c>
      <c r="C72" s="5" t="s">
        <v>156</v>
      </c>
      <c r="D72" s="6" t="s">
        <v>1</v>
      </c>
      <c r="E72" s="7">
        <v>14759000</v>
      </c>
      <c r="F72" s="8">
        <v>25</v>
      </c>
      <c r="G72" s="9">
        <v>368975000</v>
      </c>
      <c r="H72" s="10">
        <v>5665</v>
      </c>
      <c r="I72" s="11" t="s">
        <v>425</v>
      </c>
    </row>
    <row r="73" spans="1:9" ht="12" customHeight="1" x14ac:dyDescent="0.25">
      <c r="A73" s="3">
        <f>1+A72</f>
        <v>72</v>
      </c>
      <c r="B73" s="4" t="s">
        <v>2</v>
      </c>
      <c r="C73" s="5" t="s">
        <v>255</v>
      </c>
      <c r="D73" s="6" t="s">
        <v>1</v>
      </c>
      <c r="E73" s="7">
        <v>365918338.50999999</v>
      </c>
      <c r="F73" s="8">
        <v>1</v>
      </c>
      <c r="G73" s="9">
        <v>365918338.50999999</v>
      </c>
      <c r="H73" s="10">
        <v>5672</v>
      </c>
      <c r="I73" s="11" t="s">
        <v>438</v>
      </c>
    </row>
    <row r="74" spans="1:9" ht="12" customHeight="1" x14ac:dyDescent="0.25">
      <c r="A74" s="3">
        <f>1+A73</f>
        <v>73</v>
      </c>
      <c r="B74" s="4" t="s">
        <v>341</v>
      </c>
      <c r="C74" s="5" t="s">
        <v>342</v>
      </c>
      <c r="D74" s="6" t="s">
        <v>1</v>
      </c>
      <c r="E74" s="7">
        <v>360142156.32999998</v>
      </c>
      <c r="F74" s="8">
        <v>1</v>
      </c>
      <c r="G74" s="9">
        <v>360142156.32999998</v>
      </c>
      <c r="H74" s="10">
        <v>44926</v>
      </c>
      <c r="I74" s="11" t="e">
        <v>#N/A</v>
      </c>
    </row>
    <row r="75" spans="1:9" ht="12" customHeight="1" x14ac:dyDescent="0.25">
      <c r="A75" s="3">
        <f>1+A74</f>
        <v>74</v>
      </c>
      <c r="B75" s="4" t="s">
        <v>193</v>
      </c>
      <c r="C75" s="5" t="s">
        <v>228</v>
      </c>
      <c r="D75" s="6" t="s">
        <v>1</v>
      </c>
      <c r="E75" s="7">
        <v>543894</v>
      </c>
      <c r="F75" s="8">
        <v>625</v>
      </c>
      <c r="G75" s="9">
        <v>339933750</v>
      </c>
      <c r="H75" s="10">
        <v>5666</v>
      </c>
      <c r="I75" s="11" t="s">
        <v>433</v>
      </c>
    </row>
    <row r="76" spans="1:9" ht="12" customHeight="1" x14ac:dyDescent="0.25">
      <c r="A76" s="3">
        <f>1+A75</f>
        <v>75</v>
      </c>
      <c r="B76" s="4" t="s">
        <v>289</v>
      </c>
      <c r="C76" s="5" t="s">
        <v>290</v>
      </c>
      <c r="D76" s="6" t="s">
        <v>1</v>
      </c>
      <c r="E76" s="7">
        <v>339675000</v>
      </c>
      <c r="F76" s="8">
        <v>1</v>
      </c>
      <c r="G76" s="9">
        <v>339675000</v>
      </c>
      <c r="H76" s="10">
        <v>44926</v>
      </c>
      <c r="I76" s="11" t="s">
        <v>443</v>
      </c>
    </row>
    <row r="77" spans="1:9" ht="12" customHeight="1" x14ac:dyDescent="0.25">
      <c r="A77" s="3">
        <f>1+A76</f>
        <v>76</v>
      </c>
      <c r="B77" s="4" t="s">
        <v>32</v>
      </c>
      <c r="C77" s="5" t="s">
        <v>330</v>
      </c>
      <c r="D77" s="6" t="s">
        <v>1</v>
      </c>
      <c r="E77" s="7">
        <v>976220</v>
      </c>
      <c r="F77" s="8">
        <v>340</v>
      </c>
      <c r="G77" s="9">
        <v>331914800</v>
      </c>
      <c r="H77" s="10">
        <v>42094</v>
      </c>
      <c r="I77" s="11" t="e">
        <v>#N/A</v>
      </c>
    </row>
    <row r="78" spans="1:9" ht="12" customHeight="1" x14ac:dyDescent="0.25">
      <c r="A78" s="3">
        <f>1+A77</f>
        <v>77</v>
      </c>
      <c r="B78" s="4" t="s">
        <v>37</v>
      </c>
      <c r="C78" s="5" t="s">
        <v>232</v>
      </c>
      <c r="D78" s="6" t="s">
        <v>1</v>
      </c>
      <c r="E78" s="7">
        <v>8213400</v>
      </c>
      <c r="F78" s="8">
        <v>40</v>
      </c>
      <c r="G78" s="9">
        <v>328536000</v>
      </c>
      <c r="H78" s="10">
        <v>5666</v>
      </c>
      <c r="I78" s="11" t="s">
        <v>428</v>
      </c>
    </row>
    <row r="79" spans="1:9" ht="12" customHeight="1" x14ac:dyDescent="0.25">
      <c r="A79" s="3">
        <f>1+A78</f>
        <v>78</v>
      </c>
      <c r="B79" s="4" t="s">
        <v>252</v>
      </c>
      <c r="C79" s="5" t="s">
        <v>244</v>
      </c>
      <c r="D79" s="6" t="s">
        <v>1</v>
      </c>
      <c r="E79" s="7">
        <v>163976335.86000001</v>
      </c>
      <c r="F79" s="8">
        <v>2</v>
      </c>
      <c r="G79" s="9">
        <v>327952671.72000003</v>
      </c>
      <c r="H79" s="10">
        <v>44926</v>
      </c>
      <c r="I79" s="11" t="s">
        <v>416</v>
      </c>
    </row>
    <row r="80" spans="1:9" ht="12" customHeight="1" x14ac:dyDescent="0.25">
      <c r="A80" s="3">
        <f>1+A79</f>
        <v>79</v>
      </c>
      <c r="B80" s="4" t="s">
        <v>243</v>
      </c>
      <c r="C80" s="5" t="s">
        <v>244</v>
      </c>
      <c r="D80" s="6" t="s">
        <v>1</v>
      </c>
      <c r="E80" s="7">
        <v>161869612.78</v>
      </c>
      <c r="F80" s="8">
        <v>2</v>
      </c>
      <c r="G80" s="9">
        <v>323739225.55000001</v>
      </c>
      <c r="H80" s="10">
        <v>44926</v>
      </c>
      <c r="I80" s="11" t="e">
        <v>#N/A</v>
      </c>
    </row>
    <row r="81" spans="1:9" ht="12" customHeight="1" x14ac:dyDescent="0.25">
      <c r="A81" s="3">
        <f>1+A80</f>
        <v>80</v>
      </c>
      <c r="B81" s="4" t="s">
        <v>9</v>
      </c>
      <c r="C81" s="5" t="s">
        <v>90</v>
      </c>
      <c r="D81" s="6" t="s">
        <v>1</v>
      </c>
      <c r="E81" s="7">
        <v>320169818.63</v>
      </c>
      <c r="F81" s="8">
        <v>1</v>
      </c>
      <c r="G81" s="9">
        <v>320169818.63</v>
      </c>
      <c r="H81" s="10">
        <v>44926</v>
      </c>
      <c r="I81" s="11" t="s">
        <v>465</v>
      </c>
    </row>
    <row r="82" spans="1:9" ht="12" customHeight="1" x14ac:dyDescent="0.25">
      <c r="A82" s="3">
        <f>1+A81</f>
        <v>81</v>
      </c>
      <c r="B82" s="4" t="s">
        <v>75</v>
      </c>
      <c r="C82" s="5" t="s">
        <v>308</v>
      </c>
      <c r="D82" s="6" t="s">
        <v>1</v>
      </c>
      <c r="E82" s="7">
        <v>53360000</v>
      </c>
      <c r="F82" s="8">
        <v>6</v>
      </c>
      <c r="G82" s="9">
        <v>320160000</v>
      </c>
      <c r="H82" s="10">
        <v>44926</v>
      </c>
      <c r="I82" s="11" t="s">
        <v>416</v>
      </c>
    </row>
    <row r="83" spans="1:9" ht="12" customHeight="1" x14ac:dyDescent="0.25">
      <c r="A83" s="3">
        <f>1+A82</f>
        <v>82</v>
      </c>
      <c r="B83" s="4" t="s">
        <v>25</v>
      </c>
      <c r="C83" s="5" t="s">
        <v>201</v>
      </c>
      <c r="D83" s="6" t="s">
        <v>1</v>
      </c>
      <c r="E83" s="7">
        <v>153565879.55000001</v>
      </c>
      <c r="F83" s="8">
        <v>2</v>
      </c>
      <c r="G83" s="9">
        <v>307131759.10000002</v>
      </c>
      <c r="H83" s="10">
        <v>44926</v>
      </c>
      <c r="I83" s="11" t="s">
        <v>378</v>
      </c>
    </row>
    <row r="84" spans="1:9" ht="12" customHeight="1" x14ac:dyDescent="0.25">
      <c r="A84" s="3">
        <f>1+A83</f>
        <v>83</v>
      </c>
      <c r="B84" s="4" t="s">
        <v>221</v>
      </c>
      <c r="C84" s="5" t="s">
        <v>222</v>
      </c>
      <c r="D84" s="6" t="s">
        <v>1</v>
      </c>
      <c r="E84" s="7">
        <v>3095376</v>
      </c>
      <c r="F84" s="8">
        <v>96</v>
      </c>
      <c r="G84" s="9">
        <v>297156096</v>
      </c>
      <c r="H84" s="10">
        <v>44926</v>
      </c>
      <c r="I84" s="11" t="s">
        <v>454</v>
      </c>
    </row>
    <row r="85" spans="1:9" ht="12" customHeight="1" x14ac:dyDescent="0.25">
      <c r="A85" s="3">
        <f>1+A84</f>
        <v>84</v>
      </c>
      <c r="B85" s="4" t="s">
        <v>190</v>
      </c>
      <c r="C85" s="5" t="s">
        <v>185</v>
      </c>
      <c r="D85" s="6" t="s">
        <v>1</v>
      </c>
      <c r="E85" s="7">
        <v>29510905.690000001</v>
      </c>
      <c r="F85" s="8">
        <v>10</v>
      </c>
      <c r="G85" s="9">
        <v>295109056.91000003</v>
      </c>
      <c r="H85" s="10">
        <v>44926</v>
      </c>
      <c r="I85" s="11" t="s">
        <v>416</v>
      </c>
    </row>
    <row r="86" spans="1:9" ht="12" customHeight="1" x14ac:dyDescent="0.25">
      <c r="A86" s="3">
        <f>1+A85</f>
        <v>85</v>
      </c>
      <c r="B86" s="4" t="s">
        <v>54</v>
      </c>
      <c r="C86" s="5" t="s">
        <v>336</v>
      </c>
      <c r="D86" s="6" t="s">
        <v>1</v>
      </c>
      <c r="E86" s="7">
        <v>283788627</v>
      </c>
      <c r="F86" s="8">
        <v>1</v>
      </c>
      <c r="G86" s="9">
        <v>283788627</v>
      </c>
      <c r="H86" s="10">
        <v>5674</v>
      </c>
      <c r="I86" s="11" t="s">
        <v>437</v>
      </c>
    </row>
    <row r="87" spans="1:9" ht="12" customHeight="1" x14ac:dyDescent="0.25">
      <c r="A87" s="3">
        <f>1+A86</f>
        <v>86</v>
      </c>
      <c r="B87" s="4" t="s">
        <v>154</v>
      </c>
      <c r="C87" s="5" t="s">
        <v>155</v>
      </c>
      <c r="D87" s="6" t="s">
        <v>1</v>
      </c>
      <c r="E87" s="7">
        <v>314600</v>
      </c>
      <c r="F87" s="8">
        <v>899</v>
      </c>
      <c r="G87" s="9">
        <v>282825400</v>
      </c>
      <c r="H87" s="10">
        <v>41362</v>
      </c>
      <c r="I87" s="11" t="s">
        <v>453</v>
      </c>
    </row>
    <row r="88" spans="1:9" ht="12" customHeight="1" x14ac:dyDescent="0.25">
      <c r="A88" s="3">
        <f>1+A87</f>
        <v>87</v>
      </c>
      <c r="B88" s="4" t="s">
        <v>105</v>
      </c>
      <c r="C88" s="5" t="s">
        <v>106</v>
      </c>
      <c r="D88" s="6" t="s">
        <v>1</v>
      </c>
      <c r="E88" s="7">
        <v>89948362.530000001</v>
      </c>
      <c r="F88" s="8">
        <v>3</v>
      </c>
      <c r="G88" s="9">
        <v>269845087.58999997</v>
      </c>
      <c r="H88" s="10">
        <v>44926</v>
      </c>
      <c r="I88" s="11" t="s">
        <v>416</v>
      </c>
    </row>
    <row r="89" spans="1:9" ht="12" customHeight="1" x14ac:dyDescent="0.25">
      <c r="A89" s="3">
        <f>1+A88</f>
        <v>88</v>
      </c>
      <c r="B89" s="4" t="s">
        <v>101</v>
      </c>
      <c r="C89" s="5" t="s">
        <v>102</v>
      </c>
      <c r="D89" s="6" t="s">
        <v>1</v>
      </c>
      <c r="E89" s="7">
        <v>88129029.409999996</v>
      </c>
      <c r="F89" s="8">
        <v>3</v>
      </c>
      <c r="G89" s="9">
        <v>264387088.22</v>
      </c>
      <c r="H89" s="10">
        <v>44196</v>
      </c>
      <c r="I89" s="11" t="e">
        <v>#N/A</v>
      </c>
    </row>
    <row r="90" spans="1:9" ht="12" customHeight="1" x14ac:dyDescent="0.25">
      <c r="A90" s="3">
        <f>1+A89</f>
        <v>89</v>
      </c>
      <c r="B90" s="4" t="s">
        <v>76</v>
      </c>
      <c r="C90" s="5" t="s">
        <v>306</v>
      </c>
      <c r="D90" s="6" t="s">
        <v>1</v>
      </c>
      <c r="E90" s="7">
        <v>1087788</v>
      </c>
      <c r="F90" s="8">
        <v>242</v>
      </c>
      <c r="G90" s="9">
        <v>263244696</v>
      </c>
      <c r="H90" s="10">
        <v>41968</v>
      </c>
      <c r="I90" s="11" t="e">
        <v>#N/A</v>
      </c>
    </row>
    <row r="91" spans="1:9" ht="12" customHeight="1" x14ac:dyDescent="0.25">
      <c r="A91" s="3">
        <f>1+A90</f>
        <v>90</v>
      </c>
      <c r="B91" s="4" t="s">
        <v>45</v>
      </c>
      <c r="C91" s="5" t="s">
        <v>128</v>
      </c>
      <c r="D91" s="6" t="s">
        <v>1</v>
      </c>
      <c r="E91" s="7">
        <v>52400000</v>
      </c>
      <c r="F91" s="8">
        <v>5</v>
      </c>
      <c r="G91" s="9">
        <v>262000000</v>
      </c>
      <c r="H91" s="10">
        <v>44926</v>
      </c>
      <c r="I91" s="11" t="s">
        <v>397</v>
      </c>
    </row>
    <row r="92" spans="1:9" ht="12" customHeight="1" x14ac:dyDescent="0.25">
      <c r="A92" s="3">
        <f>1+A91</f>
        <v>91</v>
      </c>
      <c r="B92" s="4" t="s">
        <v>58</v>
      </c>
      <c r="C92" s="5" t="s">
        <v>294</v>
      </c>
      <c r="D92" s="6" t="s">
        <v>1</v>
      </c>
      <c r="E92" s="7">
        <v>261952610</v>
      </c>
      <c r="F92" s="8">
        <v>1</v>
      </c>
      <c r="G92" s="9">
        <v>261952610</v>
      </c>
      <c r="H92" s="10">
        <v>45163</v>
      </c>
      <c r="I92" s="11" t="s">
        <v>446</v>
      </c>
    </row>
    <row r="93" spans="1:9" ht="12" customHeight="1" x14ac:dyDescent="0.25">
      <c r="A93" s="3">
        <f>1+A92</f>
        <v>92</v>
      </c>
      <c r="B93" s="4" t="s">
        <v>209</v>
      </c>
      <c r="C93" s="5" t="s">
        <v>210</v>
      </c>
      <c r="D93" s="6" t="s">
        <v>1</v>
      </c>
      <c r="E93" s="7">
        <v>86405824.329999998</v>
      </c>
      <c r="F93" s="8">
        <v>3</v>
      </c>
      <c r="G93" s="9">
        <v>259217473</v>
      </c>
      <c r="H93" s="10">
        <v>44926</v>
      </c>
      <c r="I93" s="11" t="e">
        <v>#N/A</v>
      </c>
    </row>
    <row r="94" spans="1:9" ht="12" customHeight="1" x14ac:dyDescent="0.25">
      <c r="A94" s="3">
        <f>1+A93</f>
        <v>93</v>
      </c>
      <c r="B94" s="4" t="s">
        <v>91</v>
      </c>
      <c r="C94" s="5" t="s">
        <v>92</v>
      </c>
      <c r="D94" s="6" t="s">
        <v>1</v>
      </c>
      <c r="E94" s="7">
        <v>254749419.08000001</v>
      </c>
      <c r="F94" s="8">
        <v>1</v>
      </c>
      <c r="G94" s="9">
        <v>254749419.08000001</v>
      </c>
      <c r="H94" s="10">
        <v>44926</v>
      </c>
      <c r="I94" s="11" t="s">
        <v>445</v>
      </c>
    </row>
    <row r="95" spans="1:9" ht="12" customHeight="1" x14ac:dyDescent="0.25">
      <c r="A95" s="3">
        <f>1+A94</f>
        <v>94</v>
      </c>
      <c r="B95" s="4" t="s">
        <v>4</v>
      </c>
      <c r="C95" s="5" t="s">
        <v>123</v>
      </c>
      <c r="D95" s="6" t="s">
        <v>1</v>
      </c>
      <c r="E95" s="7">
        <v>250434782.61000001</v>
      </c>
      <c r="F95" s="8">
        <v>1</v>
      </c>
      <c r="G95" s="9">
        <v>250434782.61000001</v>
      </c>
      <c r="H95" s="10">
        <v>44926</v>
      </c>
      <c r="I95" s="11" t="s">
        <v>449</v>
      </c>
    </row>
    <row r="96" spans="1:9" ht="12" customHeight="1" x14ac:dyDescent="0.25">
      <c r="A96" s="3">
        <f>1+A95</f>
        <v>95</v>
      </c>
      <c r="B96" s="4" t="s">
        <v>213</v>
      </c>
      <c r="C96" s="5" t="s">
        <v>214</v>
      </c>
      <c r="D96" s="6" t="s">
        <v>1</v>
      </c>
      <c r="E96" s="7">
        <v>61910029.140000001</v>
      </c>
      <c r="F96" s="8">
        <v>4</v>
      </c>
      <c r="G96" s="9">
        <v>247640116.56</v>
      </c>
      <c r="H96" s="10">
        <v>44926</v>
      </c>
      <c r="I96" s="11" t="e">
        <v>#N/A</v>
      </c>
    </row>
    <row r="97" spans="1:9" ht="12" customHeight="1" x14ac:dyDescent="0.25">
      <c r="A97" s="3">
        <f>1+A96</f>
        <v>96</v>
      </c>
      <c r="B97" s="4" t="s">
        <v>186</v>
      </c>
      <c r="C97" s="5" t="s">
        <v>280</v>
      </c>
      <c r="D97" s="6" t="s">
        <v>1</v>
      </c>
      <c r="E97" s="7">
        <v>6842162.5</v>
      </c>
      <c r="F97" s="8">
        <v>36</v>
      </c>
      <c r="G97" s="9">
        <v>246317850</v>
      </c>
      <c r="H97" s="10">
        <v>42853</v>
      </c>
      <c r="I97" s="11" t="s">
        <v>478</v>
      </c>
    </row>
    <row r="98" spans="1:9" ht="12" customHeight="1" x14ac:dyDescent="0.25">
      <c r="A98" s="3">
        <f>1+A97</f>
        <v>97</v>
      </c>
      <c r="B98" s="4" t="s">
        <v>328</v>
      </c>
      <c r="C98" s="5" t="s">
        <v>329</v>
      </c>
      <c r="D98" s="6" t="s">
        <v>1</v>
      </c>
      <c r="E98" s="7">
        <v>245218000</v>
      </c>
      <c r="F98" s="8">
        <v>1</v>
      </c>
      <c r="G98" s="9">
        <v>245218000</v>
      </c>
      <c r="H98" s="10">
        <v>5674</v>
      </c>
      <c r="I98" s="11" t="s">
        <v>380</v>
      </c>
    </row>
    <row r="99" spans="1:9" ht="12" customHeight="1" x14ac:dyDescent="0.25">
      <c r="A99" s="3">
        <f>1+A98</f>
        <v>98</v>
      </c>
      <c r="B99" s="4" t="s">
        <v>57</v>
      </c>
      <c r="C99" s="5" t="s">
        <v>180</v>
      </c>
      <c r="D99" s="6" t="s">
        <v>1</v>
      </c>
      <c r="E99" s="7">
        <v>24386960.190000001</v>
      </c>
      <c r="F99" s="8">
        <v>10</v>
      </c>
      <c r="G99" s="9">
        <v>243869601.91</v>
      </c>
      <c r="H99" s="10">
        <v>44926</v>
      </c>
      <c r="I99" s="11" t="e">
        <v>#N/A</v>
      </c>
    </row>
    <row r="100" spans="1:9" ht="12" customHeight="1" x14ac:dyDescent="0.25">
      <c r="A100" s="3">
        <f>1+A99</f>
        <v>99</v>
      </c>
      <c r="B100" s="4" t="s">
        <v>80</v>
      </c>
      <c r="C100" s="5" t="s">
        <v>118</v>
      </c>
      <c r="D100" s="6" t="s">
        <v>1</v>
      </c>
      <c r="E100" s="7">
        <v>2498700</v>
      </c>
      <c r="F100" s="8">
        <v>96</v>
      </c>
      <c r="G100" s="9">
        <v>239875200</v>
      </c>
      <c r="H100" s="10">
        <v>44926</v>
      </c>
      <c r="I100" s="11" t="s">
        <v>459</v>
      </c>
    </row>
    <row r="101" spans="1:9" ht="12" customHeight="1" x14ac:dyDescent="0.25">
      <c r="A101" s="3">
        <f>1+A100</f>
        <v>100</v>
      </c>
      <c r="B101" s="4" t="s">
        <v>111</v>
      </c>
      <c r="C101" s="5" t="s">
        <v>112</v>
      </c>
      <c r="D101" s="6" t="s">
        <v>1</v>
      </c>
      <c r="E101" s="7">
        <v>1995000</v>
      </c>
      <c r="F101" s="8">
        <v>117</v>
      </c>
      <c r="G101" s="9">
        <v>233415000</v>
      </c>
      <c r="H101" s="10">
        <v>44926</v>
      </c>
      <c r="I101" s="11" t="e">
        <v>#N/A</v>
      </c>
    </row>
    <row r="102" spans="1:9" ht="12" customHeight="1" x14ac:dyDescent="0.25">
      <c r="A102" s="3">
        <f>1+A101</f>
        <v>101</v>
      </c>
      <c r="B102" s="4" t="s">
        <v>297</v>
      </c>
      <c r="C102" s="5" t="s">
        <v>187</v>
      </c>
      <c r="D102" s="6" t="s">
        <v>1</v>
      </c>
      <c r="E102" s="7">
        <v>116242000</v>
      </c>
      <c r="F102" s="8">
        <v>2</v>
      </c>
      <c r="G102" s="9">
        <v>232484000</v>
      </c>
      <c r="H102" s="10">
        <v>44926</v>
      </c>
      <c r="I102" s="11" t="s">
        <v>416</v>
      </c>
    </row>
    <row r="103" spans="1:9" ht="12" customHeight="1" x14ac:dyDescent="0.25">
      <c r="A103" s="3">
        <f>1+A102</f>
        <v>102</v>
      </c>
      <c r="B103" s="4" t="s">
        <v>251</v>
      </c>
      <c r="C103" s="5" t="s">
        <v>208</v>
      </c>
      <c r="D103" s="6" t="s">
        <v>1</v>
      </c>
      <c r="E103" s="7">
        <v>228309448.36000001</v>
      </c>
      <c r="F103" s="8">
        <v>1</v>
      </c>
      <c r="G103" s="9">
        <v>228309448.36000001</v>
      </c>
      <c r="H103" s="10">
        <v>44926</v>
      </c>
      <c r="I103" s="11" t="s">
        <v>464</v>
      </c>
    </row>
    <row r="104" spans="1:9" ht="12" customHeight="1" x14ac:dyDescent="0.25">
      <c r="A104" s="3">
        <f>1+A103</f>
        <v>103</v>
      </c>
      <c r="B104" s="4" t="s">
        <v>82</v>
      </c>
      <c r="C104" s="5" t="s">
        <v>83</v>
      </c>
      <c r="D104" s="6" t="s">
        <v>1</v>
      </c>
      <c r="E104" s="7">
        <v>74802991.329999998</v>
      </c>
      <c r="F104" s="8">
        <v>3</v>
      </c>
      <c r="G104" s="9">
        <v>224408974</v>
      </c>
      <c r="H104" s="10">
        <v>44559</v>
      </c>
      <c r="I104" s="11" t="s">
        <v>479</v>
      </c>
    </row>
    <row r="105" spans="1:9" ht="12" customHeight="1" x14ac:dyDescent="0.25">
      <c r="A105" s="3">
        <f>1+A104</f>
        <v>104</v>
      </c>
      <c r="B105" s="4" t="s">
        <v>51</v>
      </c>
      <c r="C105" s="5" t="s">
        <v>332</v>
      </c>
      <c r="D105" s="6" t="s">
        <v>1</v>
      </c>
      <c r="E105" s="7">
        <v>221739130.43000001</v>
      </c>
      <c r="F105" s="8">
        <v>1</v>
      </c>
      <c r="G105" s="9">
        <v>221739130.43000001</v>
      </c>
      <c r="H105" s="10">
        <v>5673</v>
      </c>
      <c r="I105" s="11" t="s">
        <v>405</v>
      </c>
    </row>
    <row r="106" spans="1:9" ht="12" customHeight="1" x14ac:dyDescent="0.25">
      <c r="A106" s="3">
        <f>1+A105</f>
        <v>105</v>
      </c>
      <c r="B106" s="4" t="s">
        <v>73</v>
      </c>
      <c r="C106" s="5" t="s">
        <v>207</v>
      </c>
      <c r="D106" s="6" t="s">
        <v>1</v>
      </c>
      <c r="E106" s="7">
        <v>221016453.84</v>
      </c>
      <c r="F106" s="8">
        <v>1</v>
      </c>
      <c r="G106" s="9">
        <v>221016453.84</v>
      </c>
      <c r="H106" s="10">
        <v>44926</v>
      </c>
      <c r="I106" s="11" t="s">
        <v>463</v>
      </c>
    </row>
    <row r="107" spans="1:9" ht="12" customHeight="1" x14ac:dyDescent="0.25">
      <c r="A107" s="3">
        <f>1+A106</f>
        <v>106</v>
      </c>
      <c r="B107" s="4" t="s">
        <v>132</v>
      </c>
      <c r="C107" s="5" t="s">
        <v>223</v>
      </c>
      <c r="D107" s="6" t="s">
        <v>1</v>
      </c>
      <c r="E107" s="7">
        <v>3437019</v>
      </c>
      <c r="F107" s="8">
        <v>64</v>
      </c>
      <c r="G107" s="9">
        <v>219969216</v>
      </c>
      <c r="H107" s="10">
        <v>44926</v>
      </c>
      <c r="I107" s="11" t="s">
        <v>455</v>
      </c>
    </row>
    <row r="108" spans="1:9" ht="12" customHeight="1" x14ac:dyDescent="0.25">
      <c r="A108" s="3">
        <f>1+A107</f>
        <v>107</v>
      </c>
      <c r="B108" s="4" t="s">
        <v>298</v>
      </c>
      <c r="C108" s="5" t="s">
        <v>299</v>
      </c>
      <c r="D108" s="6" t="s">
        <v>1</v>
      </c>
      <c r="E108" s="7">
        <v>15693000</v>
      </c>
      <c r="F108" s="8">
        <v>14</v>
      </c>
      <c r="G108" s="9">
        <v>219702000</v>
      </c>
      <c r="H108" s="10">
        <v>44926</v>
      </c>
      <c r="I108" s="11" t="s">
        <v>416</v>
      </c>
    </row>
    <row r="109" spans="1:9" ht="12" customHeight="1" x14ac:dyDescent="0.25">
      <c r="A109" s="3">
        <f>1+A108</f>
        <v>108</v>
      </c>
      <c r="B109" s="4" t="s">
        <v>28</v>
      </c>
      <c r="C109" s="5" t="s">
        <v>219</v>
      </c>
      <c r="D109" s="6" t="s">
        <v>1</v>
      </c>
      <c r="E109" s="7">
        <v>54817487.859999999</v>
      </c>
      <c r="F109" s="8">
        <v>4</v>
      </c>
      <c r="G109" s="9">
        <v>219269951.44999999</v>
      </c>
      <c r="H109" s="10">
        <v>43628</v>
      </c>
      <c r="I109" s="11" t="s">
        <v>450</v>
      </c>
    </row>
    <row r="110" spans="1:9" ht="12" customHeight="1" x14ac:dyDescent="0.25">
      <c r="A110" s="3">
        <f>1+A109</f>
        <v>109</v>
      </c>
      <c r="B110" s="4" t="s">
        <v>49</v>
      </c>
      <c r="C110" s="5" t="s">
        <v>241</v>
      </c>
      <c r="D110" s="6" t="s">
        <v>1</v>
      </c>
      <c r="E110" s="7">
        <v>216418769.63</v>
      </c>
      <c r="F110" s="8">
        <v>1</v>
      </c>
      <c r="G110" s="9">
        <v>216418769.63</v>
      </c>
      <c r="H110" s="10">
        <v>5673</v>
      </c>
      <c r="I110" s="11" t="e">
        <v>#N/A</v>
      </c>
    </row>
    <row r="111" spans="1:9" ht="12" customHeight="1" x14ac:dyDescent="0.25">
      <c r="A111" s="3">
        <f>1+A110</f>
        <v>110</v>
      </c>
      <c r="B111" s="4" t="s">
        <v>165</v>
      </c>
      <c r="C111" s="5" t="s">
        <v>264</v>
      </c>
      <c r="D111" s="6" t="s">
        <v>1</v>
      </c>
      <c r="E111" s="7">
        <v>35435000</v>
      </c>
      <c r="F111" s="8">
        <v>6</v>
      </c>
      <c r="G111" s="9">
        <v>212610000</v>
      </c>
      <c r="H111" s="10">
        <v>42479</v>
      </c>
      <c r="I111" s="11" t="s">
        <v>483</v>
      </c>
    </row>
    <row r="112" spans="1:9" ht="12" customHeight="1" x14ac:dyDescent="0.25">
      <c r="A112" s="3">
        <f>1+A111</f>
        <v>111</v>
      </c>
      <c r="B112" s="4" t="s">
        <v>317</v>
      </c>
      <c r="C112" s="5" t="s">
        <v>318</v>
      </c>
      <c r="D112" s="6" t="s">
        <v>1</v>
      </c>
      <c r="E112" s="7">
        <v>2950000</v>
      </c>
      <c r="F112" s="8">
        <v>72</v>
      </c>
      <c r="G112" s="9">
        <v>212400000</v>
      </c>
      <c r="H112" s="10">
        <v>44926</v>
      </c>
      <c r="I112" s="11" t="s">
        <v>456</v>
      </c>
    </row>
    <row r="113" spans="1:9" ht="12" customHeight="1" x14ac:dyDescent="0.25">
      <c r="A113" s="3">
        <f>1+A112</f>
        <v>112</v>
      </c>
      <c r="B113" s="4" t="s">
        <v>13</v>
      </c>
      <c r="C113" s="5" t="s">
        <v>139</v>
      </c>
      <c r="D113" s="6" t="s">
        <v>1</v>
      </c>
      <c r="E113" s="7">
        <v>1768774.84</v>
      </c>
      <c r="F113" s="8">
        <v>118</v>
      </c>
      <c r="G113" s="9">
        <v>208715431.31999999</v>
      </c>
      <c r="H113" s="10">
        <v>5672</v>
      </c>
      <c r="I113" s="11" t="s">
        <v>408</v>
      </c>
    </row>
    <row r="114" spans="1:9" ht="12" customHeight="1" x14ac:dyDescent="0.25">
      <c r="A114" s="3">
        <f>1+A113</f>
        <v>113</v>
      </c>
      <c r="B114" s="4" t="s">
        <v>196</v>
      </c>
      <c r="C114" s="5" t="s">
        <v>234</v>
      </c>
      <c r="D114" s="6" t="s">
        <v>1</v>
      </c>
      <c r="E114" s="7">
        <v>51008318</v>
      </c>
      <c r="F114" s="8">
        <v>4</v>
      </c>
      <c r="G114" s="9">
        <v>204033272</v>
      </c>
      <c r="H114" s="10">
        <v>41939</v>
      </c>
      <c r="I114" s="11" t="s">
        <v>385</v>
      </c>
    </row>
    <row r="115" spans="1:9" ht="12" customHeight="1" x14ac:dyDescent="0.25">
      <c r="A115" s="3">
        <f>1+A114</f>
        <v>114</v>
      </c>
      <c r="B115" s="4" t="s">
        <v>64</v>
      </c>
      <c r="C115" s="5" t="s">
        <v>143</v>
      </c>
      <c r="D115" s="6" t="s">
        <v>1</v>
      </c>
      <c r="E115" s="7">
        <v>5626031.5599999996</v>
      </c>
      <c r="F115" s="8">
        <v>36</v>
      </c>
      <c r="G115" s="9">
        <v>202537136.13999999</v>
      </c>
      <c r="H115" s="10">
        <v>44795</v>
      </c>
      <c r="I115" s="11" t="s">
        <v>382</v>
      </c>
    </row>
    <row r="116" spans="1:9" ht="12" customHeight="1" x14ac:dyDescent="0.25">
      <c r="A116" s="3">
        <f>1+A115</f>
        <v>115</v>
      </c>
      <c r="B116" s="4" t="s">
        <v>183</v>
      </c>
      <c r="C116" s="5" t="s">
        <v>184</v>
      </c>
      <c r="D116" s="6" t="s">
        <v>1</v>
      </c>
      <c r="E116" s="7">
        <v>28932307.309999999</v>
      </c>
      <c r="F116" s="8">
        <v>7</v>
      </c>
      <c r="G116" s="9">
        <v>202526151.16999999</v>
      </c>
      <c r="H116" s="10">
        <v>44926</v>
      </c>
      <c r="I116" s="11" t="s">
        <v>416</v>
      </c>
    </row>
    <row r="117" spans="1:9" ht="12" customHeight="1" x14ac:dyDescent="0.25">
      <c r="A117" s="3">
        <f>1+A116</f>
        <v>116</v>
      </c>
      <c r="B117" s="4" t="s">
        <v>148</v>
      </c>
      <c r="C117" s="5" t="s">
        <v>149</v>
      </c>
      <c r="D117" s="6" t="s">
        <v>1</v>
      </c>
      <c r="E117" s="7">
        <v>199934689</v>
      </c>
      <c r="F117" s="8">
        <v>1</v>
      </c>
      <c r="G117" s="9">
        <v>199934689</v>
      </c>
      <c r="H117" s="10">
        <v>42153</v>
      </c>
      <c r="I117" s="11" t="s">
        <v>407</v>
      </c>
    </row>
    <row r="118" spans="1:9" ht="12" customHeight="1" x14ac:dyDescent="0.25">
      <c r="A118" s="3">
        <f>1+A117</f>
        <v>117</v>
      </c>
      <c r="B118" s="4" t="s">
        <v>66</v>
      </c>
      <c r="C118" s="5" t="s">
        <v>188</v>
      </c>
      <c r="D118" s="6" t="s">
        <v>1</v>
      </c>
      <c r="E118" s="7">
        <v>9519478</v>
      </c>
      <c r="F118" s="8">
        <v>21</v>
      </c>
      <c r="G118" s="9">
        <v>199909038</v>
      </c>
      <c r="H118" s="10">
        <v>44926</v>
      </c>
      <c r="I118" s="11" t="s">
        <v>413</v>
      </c>
    </row>
    <row r="119" spans="1:9" ht="12" customHeight="1" x14ac:dyDescent="0.25">
      <c r="A119" s="3">
        <f>1+A118</f>
        <v>118</v>
      </c>
      <c r="B119" s="4" t="s">
        <v>170</v>
      </c>
      <c r="C119" s="5" t="s">
        <v>171</v>
      </c>
      <c r="D119" s="6" t="s">
        <v>1</v>
      </c>
      <c r="E119" s="7">
        <v>28259223.510000002</v>
      </c>
      <c r="F119" s="8">
        <v>7</v>
      </c>
      <c r="G119" s="9">
        <v>197814564.59</v>
      </c>
      <c r="H119" s="10">
        <v>44926</v>
      </c>
      <c r="I119" s="11" t="e">
        <v>#N/A</v>
      </c>
    </row>
    <row r="120" spans="1:9" ht="12" customHeight="1" x14ac:dyDescent="0.25">
      <c r="A120" s="3">
        <f>1+A119</f>
        <v>119</v>
      </c>
      <c r="B120" s="4" t="s">
        <v>65</v>
      </c>
      <c r="C120" s="5" t="s">
        <v>320</v>
      </c>
      <c r="D120" s="6" t="s">
        <v>1</v>
      </c>
      <c r="E120" s="7">
        <v>49419198.07</v>
      </c>
      <c r="F120" s="8">
        <v>4</v>
      </c>
      <c r="G120" s="9">
        <v>197676792.27000001</v>
      </c>
      <c r="H120" s="10">
        <v>44926</v>
      </c>
      <c r="I120" s="11" t="s">
        <v>416</v>
      </c>
    </row>
    <row r="121" spans="1:9" ht="12" customHeight="1" x14ac:dyDescent="0.25">
      <c r="A121" s="3">
        <f>1+A120</f>
        <v>120</v>
      </c>
      <c r="B121" s="4" t="s">
        <v>47</v>
      </c>
      <c r="C121" s="5" t="s">
        <v>361</v>
      </c>
      <c r="D121" s="6" t="s">
        <v>1</v>
      </c>
      <c r="E121" s="7">
        <v>39400000</v>
      </c>
      <c r="F121" s="8">
        <v>5</v>
      </c>
      <c r="G121" s="9">
        <v>197000000</v>
      </c>
      <c r="H121" s="10">
        <v>44926</v>
      </c>
      <c r="I121" s="11" t="s">
        <v>416</v>
      </c>
    </row>
    <row r="122" spans="1:9" ht="12" customHeight="1" x14ac:dyDescent="0.25">
      <c r="A122" s="3">
        <f>1+A121</f>
        <v>121</v>
      </c>
      <c r="B122" s="4" t="s">
        <v>300</v>
      </c>
      <c r="C122" s="5" t="s">
        <v>301</v>
      </c>
      <c r="D122" s="6" t="s">
        <v>1</v>
      </c>
      <c r="E122" s="7">
        <v>97345490.120000005</v>
      </c>
      <c r="F122" s="8">
        <v>2</v>
      </c>
      <c r="G122" s="9">
        <v>194690980.22999999</v>
      </c>
      <c r="H122" s="10">
        <v>44926</v>
      </c>
      <c r="I122" s="11" t="s">
        <v>414</v>
      </c>
    </row>
    <row r="123" spans="1:9" ht="12" customHeight="1" x14ac:dyDescent="0.25">
      <c r="A123" s="3">
        <f>1+A122</f>
        <v>122</v>
      </c>
      <c r="B123" s="4" t="s">
        <v>30</v>
      </c>
      <c r="C123" s="5" t="s">
        <v>89</v>
      </c>
      <c r="D123" s="6" t="s">
        <v>1</v>
      </c>
      <c r="E123" s="7">
        <v>194487460.5</v>
      </c>
      <c r="F123" s="8">
        <v>1</v>
      </c>
      <c r="G123" s="9">
        <v>194487460.5</v>
      </c>
      <c r="H123" s="10">
        <v>5673</v>
      </c>
      <c r="I123" s="11" t="s">
        <v>391</v>
      </c>
    </row>
    <row r="124" spans="1:9" ht="12" customHeight="1" x14ac:dyDescent="0.25">
      <c r="A124" s="3">
        <f>1+A123</f>
        <v>123</v>
      </c>
      <c r="B124" s="4" t="s">
        <v>124</v>
      </c>
      <c r="C124" s="5" t="s">
        <v>125</v>
      </c>
      <c r="D124" s="6" t="s">
        <v>1</v>
      </c>
      <c r="E124" s="7">
        <v>48035000</v>
      </c>
      <c r="F124" s="8">
        <v>4</v>
      </c>
      <c r="G124" s="9">
        <v>192140000</v>
      </c>
      <c r="H124" s="10">
        <v>44926</v>
      </c>
      <c r="I124" s="11" t="s">
        <v>402</v>
      </c>
    </row>
    <row r="125" spans="1:9" ht="12" customHeight="1" x14ac:dyDescent="0.25">
      <c r="A125" s="3">
        <f>1+A124</f>
        <v>124</v>
      </c>
      <c r="B125" s="4" t="s">
        <v>238</v>
      </c>
      <c r="C125" s="5" t="s">
        <v>239</v>
      </c>
      <c r="D125" s="6" t="s">
        <v>1</v>
      </c>
      <c r="E125" s="7">
        <v>191679121.37</v>
      </c>
      <c r="F125" s="8">
        <v>1</v>
      </c>
      <c r="G125" s="9">
        <v>191679121.37</v>
      </c>
      <c r="H125" s="10">
        <v>44926</v>
      </c>
      <c r="I125" s="11" t="s">
        <v>416</v>
      </c>
    </row>
    <row r="126" spans="1:9" ht="12" customHeight="1" x14ac:dyDescent="0.25">
      <c r="A126" s="3">
        <f>1+A125</f>
        <v>125</v>
      </c>
      <c r="B126" s="4" t="s">
        <v>59</v>
      </c>
      <c r="C126" s="5" t="s">
        <v>256</v>
      </c>
      <c r="D126" s="6" t="s">
        <v>1</v>
      </c>
      <c r="E126" s="7">
        <v>191443059.40000001</v>
      </c>
      <c r="F126" s="8">
        <v>1</v>
      </c>
      <c r="G126" s="9">
        <v>191443059.40000001</v>
      </c>
      <c r="H126" s="10">
        <v>44926</v>
      </c>
      <c r="I126" s="11" t="s">
        <v>440</v>
      </c>
    </row>
    <row r="127" spans="1:9" ht="12" customHeight="1" x14ac:dyDescent="0.25">
      <c r="A127" s="3">
        <f>1+A126</f>
        <v>126</v>
      </c>
      <c r="B127" s="4" t="s">
        <v>20</v>
      </c>
      <c r="C127" s="5" t="s">
        <v>118</v>
      </c>
      <c r="D127" s="6" t="s">
        <v>1</v>
      </c>
      <c r="E127" s="7">
        <v>3200000</v>
      </c>
      <c r="F127" s="8">
        <v>59</v>
      </c>
      <c r="G127" s="9">
        <v>188800000</v>
      </c>
      <c r="H127" s="10">
        <v>44926</v>
      </c>
      <c r="I127" s="11" t="e">
        <v>#N/A</v>
      </c>
    </row>
    <row r="128" spans="1:9" ht="12" customHeight="1" x14ac:dyDescent="0.25">
      <c r="A128" s="3">
        <f>1+A127</f>
        <v>127</v>
      </c>
      <c r="B128" s="4" t="s">
        <v>220</v>
      </c>
      <c r="C128" s="5" t="s">
        <v>352</v>
      </c>
      <c r="D128" s="6" t="s">
        <v>1</v>
      </c>
      <c r="E128" s="7">
        <v>7850000</v>
      </c>
      <c r="F128" s="8">
        <v>24</v>
      </c>
      <c r="G128" s="9">
        <v>188400000</v>
      </c>
      <c r="H128" s="10">
        <v>44926</v>
      </c>
      <c r="I128" s="11" t="s">
        <v>461</v>
      </c>
    </row>
    <row r="129" spans="1:9" ht="12" customHeight="1" x14ac:dyDescent="0.25">
      <c r="A129" s="3">
        <f>1+A128</f>
        <v>128</v>
      </c>
      <c r="B129" s="4" t="s">
        <v>166</v>
      </c>
      <c r="C129" s="5" t="s">
        <v>167</v>
      </c>
      <c r="D129" s="6" t="s">
        <v>1</v>
      </c>
      <c r="E129" s="7">
        <v>1340021.73</v>
      </c>
      <c r="F129" s="8">
        <v>140</v>
      </c>
      <c r="G129" s="9">
        <v>187603041.74000001</v>
      </c>
      <c r="H129" s="10">
        <v>45044</v>
      </c>
      <c r="I129" s="11" t="s">
        <v>393</v>
      </c>
    </row>
    <row r="130" spans="1:9" ht="12" customHeight="1" x14ac:dyDescent="0.25">
      <c r="A130" s="3">
        <f>1+A129</f>
        <v>129</v>
      </c>
      <c r="B130" s="4" t="s">
        <v>50</v>
      </c>
      <c r="C130" s="5" t="s">
        <v>247</v>
      </c>
      <c r="D130" s="6" t="s">
        <v>1</v>
      </c>
      <c r="E130" s="7">
        <v>186969060.34999999</v>
      </c>
      <c r="F130" s="8">
        <v>1</v>
      </c>
      <c r="G130" s="9">
        <v>186969060.34999999</v>
      </c>
      <c r="H130" s="10">
        <v>44926</v>
      </c>
      <c r="I130" s="11" t="s">
        <v>416</v>
      </c>
    </row>
    <row r="131" spans="1:9" ht="12" customHeight="1" x14ac:dyDescent="0.25">
      <c r="A131" s="3">
        <f>1+A130</f>
        <v>130</v>
      </c>
      <c r="B131" s="4" t="s">
        <v>146</v>
      </c>
      <c r="C131" s="5" t="s">
        <v>147</v>
      </c>
      <c r="D131" s="6" t="s">
        <v>1</v>
      </c>
      <c r="E131" s="7">
        <v>93437917.469999999</v>
      </c>
      <c r="F131" s="8">
        <v>2</v>
      </c>
      <c r="G131" s="9">
        <v>186875834.93000001</v>
      </c>
      <c r="H131" s="10">
        <v>43895</v>
      </c>
      <c r="I131" s="11" t="s">
        <v>477</v>
      </c>
    </row>
    <row r="132" spans="1:9" ht="12" customHeight="1" x14ac:dyDescent="0.25">
      <c r="A132" s="3">
        <f>1+A131</f>
        <v>131</v>
      </c>
      <c r="B132" s="4" t="s">
        <v>272</v>
      </c>
      <c r="C132" s="5" t="s">
        <v>273</v>
      </c>
      <c r="D132" s="6" t="s">
        <v>1</v>
      </c>
      <c r="E132" s="7">
        <v>93151000</v>
      </c>
      <c r="F132" s="8">
        <v>2</v>
      </c>
      <c r="G132" s="9">
        <v>186302000</v>
      </c>
      <c r="H132" s="10">
        <v>42727</v>
      </c>
      <c r="I132" s="11" t="s">
        <v>416</v>
      </c>
    </row>
    <row r="133" spans="1:9" ht="12" customHeight="1" x14ac:dyDescent="0.25">
      <c r="A133" s="3">
        <f>1+A132</f>
        <v>132</v>
      </c>
      <c r="B133" s="4" t="s">
        <v>39</v>
      </c>
      <c r="C133" s="5" t="s">
        <v>113</v>
      </c>
      <c r="D133" s="6" t="s">
        <v>1</v>
      </c>
      <c r="E133" s="7">
        <v>26303410</v>
      </c>
      <c r="F133" s="8">
        <v>7</v>
      </c>
      <c r="G133" s="9">
        <v>184123870</v>
      </c>
      <c r="H133" s="10">
        <v>5667</v>
      </c>
      <c r="I133" s="11" t="s">
        <v>422</v>
      </c>
    </row>
    <row r="134" spans="1:9" ht="12" customHeight="1" x14ac:dyDescent="0.25">
      <c r="A134" s="3">
        <f>1+A133</f>
        <v>133</v>
      </c>
      <c r="B134" s="4" t="s">
        <v>42</v>
      </c>
      <c r="C134" s="5" t="s">
        <v>325</v>
      </c>
      <c r="D134" s="6" t="s">
        <v>1</v>
      </c>
      <c r="E134" s="7">
        <v>2134000</v>
      </c>
      <c r="F134" s="8">
        <v>86</v>
      </c>
      <c r="G134" s="9">
        <v>183524000</v>
      </c>
      <c r="H134" s="10">
        <v>44926</v>
      </c>
      <c r="I134" s="11" t="s">
        <v>458</v>
      </c>
    </row>
    <row r="135" spans="1:9" ht="12" customHeight="1" x14ac:dyDescent="0.25">
      <c r="A135" s="3">
        <f>1+A134</f>
        <v>134</v>
      </c>
      <c r="B135" s="4" t="s">
        <v>119</v>
      </c>
      <c r="C135" s="5" t="s">
        <v>120</v>
      </c>
      <c r="D135" s="6" t="s">
        <v>1</v>
      </c>
      <c r="E135" s="7">
        <v>26176750</v>
      </c>
      <c r="F135" s="8">
        <v>7</v>
      </c>
      <c r="G135" s="9">
        <v>183237250</v>
      </c>
      <c r="H135" s="10">
        <v>5668</v>
      </c>
      <c r="I135" s="11" t="s">
        <v>419</v>
      </c>
    </row>
    <row r="136" spans="1:9" ht="12" customHeight="1" x14ac:dyDescent="0.25">
      <c r="A136" s="3">
        <f>1+A135</f>
        <v>135</v>
      </c>
      <c r="B136" s="4" t="s">
        <v>60</v>
      </c>
      <c r="C136" s="5" t="s">
        <v>257</v>
      </c>
      <c r="D136" s="6" t="s">
        <v>1</v>
      </c>
      <c r="E136" s="7">
        <v>177493832.38</v>
      </c>
      <c r="F136" s="8">
        <v>1</v>
      </c>
      <c r="G136" s="9">
        <v>177493832.38</v>
      </c>
      <c r="H136" s="10">
        <v>5672</v>
      </c>
      <c r="I136" s="11" t="s">
        <v>392</v>
      </c>
    </row>
    <row r="137" spans="1:9" ht="12" customHeight="1" x14ac:dyDescent="0.25">
      <c r="A137" s="3">
        <f>1+A136</f>
        <v>136</v>
      </c>
      <c r="B137" s="4" t="s">
        <v>3</v>
      </c>
      <c r="C137" s="5" t="s">
        <v>290</v>
      </c>
      <c r="D137" s="6" t="s">
        <v>1</v>
      </c>
      <c r="E137" s="7">
        <v>172112419</v>
      </c>
      <c r="F137" s="8">
        <v>1</v>
      </c>
      <c r="G137" s="9">
        <v>172112419</v>
      </c>
      <c r="H137" s="10">
        <v>44926</v>
      </c>
      <c r="I137" s="11" t="e">
        <v>#N/A</v>
      </c>
    </row>
    <row r="138" spans="1:9" ht="12" customHeight="1" x14ac:dyDescent="0.25">
      <c r="A138" s="3">
        <f>1+A137</f>
        <v>137</v>
      </c>
      <c r="B138" s="4" t="s">
        <v>14</v>
      </c>
      <c r="C138" s="5" t="s">
        <v>131</v>
      </c>
      <c r="D138" s="6" t="s">
        <v>1</v>
      </c>
      <c r="E138" s="7">
        <v>1217391.3</v>
      </c>
      <c r="F138" s="8">
        <v>140</v>
      </c>
      <c r="G138" s="9">
        <v>170434782.21000001</v>
      </c>
      <c r="H138" s="10">
        <v>44926</v>
      </c>
      <c r="I138" s="11" t="s">
        <v>416</v>
      </c>
    </row>
    <row r="139" spans="1:9" ht="12" customHeight="1" x14ac:dyDescent="0.25">
      <c r="A139" s="3">
        <f>1+A138</f>
        <v>138</v>
      </c>
      <c r="B139" s="4" t="s">
        <v>107</v>
      </c>
      <c r="C139" s="5" t="s">
        <v>108</v>
      </c>
      <c r="D139" s="6" t="s">
        <v>1</v>
      </c>
      <c r="E139" s="7">
        <v>42495672.130000003</v>
      </c>
      <c r="F139" s="8">
        <v>4</v>
      </c>
      <c r="G139" s="9">
        <v>169982688.52000001</v>
      </c>
      <c r="H139" s="10">
        <v>43337</v>
      </c>
      <c r="I139" s="11" t="s">
        <v>470</v>
      </c>
    </row>
    <row r="140" spans="1:9" ht="12" customHeight="1" x14ac:dyDescent="0.25">
      <c r="A140" s="3">
        <f>1+A139</f>
        <v>139</v>
      </c>
      <c r="B140" s="4" t="s">
        <v>103</v>
      </c>
      <c r="C140" s="5" t="s">
        <v>104</v>
      </c>
      <c r="D140" s="6" t="s">
        <v>1</v>
      </c>
      <c r="E140" s="7">
        <v>33990067.869999997</v>
      </c>
      <c r="F140" s="8">
        <v>5</v>
      </c>
      <c r="G140" s="9">
        <v>169950339.34999999</v>
      </c>
      <c r="H140" s="10">
        <v>43337</v>
      </c>
      <c r="I140" s="11" t="s">
        <v>416</v>
      </c>
    </row>
    <row r="141" spans="1:9" ht="12" customHeight="1" x14ac:dyDescent="0.25">
      <c r="A141" s="3">
        <f>1+A140</f>
        <v>140</v>
      </c>
      <c r="B141" s="4" t="s">
        <v>276</v>
      </c>
      <c r="C141" s="5" t="s">
        <v>277</v>
      </c>
      <c r="D141" s="6" t="s">
        <v>1</v>
      </c>
      <c r="E141" s="7">
        <v>42114360</v>
      </c>
      <c r="F141" s="8">
        <v>4</v>
      </c>
      <c r="G141" s="9">
        <v>168457440</v>
      </c>
      <c r="H141" s="10">
        <v>44926</v>
      </c>
      <c r="I141" s="11" t="s">
        <v>416</v>
      </c>
    </row>
    <row r="142" spans="1:9" ht="12" customHeight="1" x14ac:dyDescent="0.25">
      <c r="A142" s="3">
        <f>1+A141</f>
        <v>141</v>
      </c>
      <c r="B142" s="4" t="s">
        <v>151</v>
      </c>
      <c r="C142" s="5" t="s">
        <v>310</v>
      </c>
      <c r="D142" s="6" t="s">
        <v>1</v>
      </c>
      <c r="E142" s="7">
        <v>24045370</v>
      </c>
      <c r="F142" s="8">
        <v>7</v>
      </c>
      <c r="G142" s="9">
        <v>168317590</v>
      </c>
      <c r="H142" s="10">
        <v>44926</v>
      </c>
      <c r="I142" s="11" t="s">
        <v>423</v>
      </c>
    </row>
    <row r="143" spans="1:9" ht="12" customHeight="1" x14ac:dyDescent="0.25">
      <c r="A143" s="3">
        <f>1+A142</f>
        <v>142</v>
      </c>
      <c r="B143" s="4" t="s">
        <v>33</v>
      </c>
      <c r="C143" s="5" t="s">
        <v>114</v>
      </c>
      <c r="D143" s="6" t="s">
        <v>1</v>
      </c>
      <c r="E143" s="7">
        <v>24045370</v>
      </c>
      <c r="F143" s="8">
        <v>7</v>
      </c>
      <c r="G143" s="9">
        <v>168317590</v>
      </c>
      <c r="H143" s="10">
        <v>5667</v>
      </c>
      <c r="I143" s="11" t="s">
        <v>424</v>
      </c>
    </row>
    <row r="144" spans="1:9" ht="12" customHeight="1" x14ac:dyDescent="0.25">
      <c r="A144" s="3">
        <f>1+A143</f>
        <v>143</v>
      </c>
      <c r="B144" s="4" t="s">
        <v>16</v>
      </c>
      <c r="C144" s="5" t="s">
        <v>99</v>
      </c>
      <c r="D144" s="6" t="s">
        <v>1</v>
      </c>
      <c r="E144" s="7">
        <v>54065370</v>
      </c>
      <c r="F144" s="8">
        <v>3</v>
      </c>
      <c r="G144" s="9">
        <v>162196110</v>
      </c>
      <c r="H144" s="10">
        <v>44926</v>
      </c>
      <c r="I144" s="11" t="s">
        <v>416</v>
      </c>
    </row>
    <row r="145" spans="1:9" ht="12" customHeight="1" x14ac:dyDescent="0.25">
      <c r="A145" s="3">
        <f>1+A144</f>
        <v>144</v>
      </c>
      <c r="B145" s="4" t="s">
        <v>19</v>
      </c>
      <c r="C145" s="5" t="s">
        <v>115</v>
      </c>
      <c r="D145" s="6" t="s">
        <v>1</v>
      </c>
      <c r="E145" s="7">
        <v>3466400</v>
      </c>
      <c r="F145" s="8">
        <v>43</v>
      </c>
      <c r="G145" s="9">
        <v>149055200</v>
      </c>
      <c r="H145" s="10">
        <v>44926</v>
      </c>
      <c r="I145" s="11" t="s">
        <v>457</v>
      </c>
    </row>
    <row r="146" spans="1:9" ht="12" customHeight="1" x14ac:dyDescent="0.25">
      <c r="A146" s="3">
        <f>1+A145</f>
        <v>145</v>
      </c>
      <c r="B146" s="4" t="s">
        <v>10</v>
      </c>
      <c r="C146" s="5" t="s">
        <v>346</v>
      </c>
      <c r="D146" s="6" t="s">
        <v>56</v>
      </c>
      <c r="E146" s="7">
        <v>20366902.850000001</v>
      </c>
      <c r="F146" s="22">
        <v>7.3</v>
      </c>
      <c r="G146" s="9">
        <v>148678390.78999999</v>
      </c>
      <c r="H146" s="10">
        <v>5673</v>
      </c>
      <c r="I146" s="11" t="s">
        <v>416</v>
      </c>
    </row>
    <row r="147" spans="1:9" ht="12" customHeight="1" x14ac:dyDescent="0.25">
      <c r="A147" s="3">
        <f>1+A146</f>
        <v>146</v>
      </c>
      <c r="B147" s="4" t="s">
        <v>121</v>
      </c>
      <c r="C147" s="5" t="s">
        <v>122</v>
      </c>
      <c r="D147" s="6" t="s">
        <v>1</v>
      </c>
      <c r="E147" s="7">
        <v>36765000</v>
      </c>
      <c r="F147" s="8">
        <v>4</v>
      </c>
      <c r="G147" s="9">
        <v>147060000</v>
      </c>
      <c r="H147" s="10">
        <v>42396</v>
      </c>
      <c r="I147" s="11" t="s">
        <v>482</v>
      </c>
    </row>
    <row r="148" spans="1:9" ht="12" customHeight="1" x14ac:dyDescent="0.25">
      <c r="A148" s="3">
        <f>1+A147</f>
        <v>147</v>
      </c>
      <c r="B148" s="4" t="s">
        <v>26</v>
      </c>
      <c r="C148" s="5" t="s">
        <v>285</v>
      </c>
      <c r="D148" s="6" t="s">
        <v>1</v>
      </c>
      <c r="E148" s="7">
        <v>20697012</v>
      </c>
      <c r="F148" s="8">
        <v>7</v>
      </c>
      <c r="G148" s="9">
        <v>144879084</v>
      </c>
      <c r="H148" s="10">
        <v>44926</v>
      </c>
      <c r="I148" s="11" t="s">
        <v>409</v>
      </c>
    </row>
    <row r="149" spans="1:9" ht="12" customHeight="1" x14ac:dyDescent="0.25">
      <c r="A149" s="3">
        <f>1+A148</f>
        <v>148</v>
      </c>
      <c r="B149" s="4" t="s">
        <v>41</v>
      </c>
      <c r="C149" s="5" t="s">
        <v>311</v>
      </c>
      <c r="D149" s="6" t="s">
        <v>1</v>
      </c>
      <c r="E149" s="7">
        <v>14440410.939999999</v>
      </c>
      <c r="F149" s="8">
        <v>10</v>
      </c>
      <c r="G149" s="9">
        <v>144404109.40000001</v>
      </c>
      <c r="H149" s="10">
        <v>45099</v>
      </c>
      <c r="I149" s="11" t="s">
        <v>426</v>
      </c>
    </row>
    <row r="150" spans="1:9" ht="12" customHeight="1" x14ac:dyDescent="0.25">
      <c r="A150" s="3">
        <f>1+A149</f>
        <v>149</v>
      </c>
      <c r="B150" s="4" t="s">
        <v>362</v>
      </c>
      <c r="C150" s="5" t="s">
        <v>363</v>
      </c>
      <c r="D150" s="6" t="s">
        <v>56</v>
      </c>
      <c r="E150" s="7">
        <v>417429.3</v>
      </c>
      <c r="F150" s="8">
        <v>344</v>
      </c>
      <c r="G150" s="9">
        <v>143595680</v>
      </c>
      <c r="H150" s="10">
        <v>44926</v>
      </c>
      <c r="I150" s="11" t="s">
        <v>403</v>
      </c>
    </row>
    <row r="151" spans="1:9" ht="12" customHeight="1" x14ac:dyDescent="0.25">
      <c r="A151" s="3">
        <f>1+A150</f>
        <v>150</v>
      </c>
      <c r="B151" s="4" t="s">
        <v>152</v>
      </c>
      <c r="C151" s="5" t="s">
        <v>117</v>
      </c>
      <c r="D151" s="6" t="s">
        <v>1</v>
      </c>
      <c r="E151" s="7">
        <v>15940000</v>
      </c>
      <c r="F151" s="8">
        <v>9</v>
      </c>
      <c r="G151" s="9">
        <v>143460000</v>
      </c>
      <c r="H151" s="10">
        <v>44926</v>
      </c>
      <c r="I151" s="11" t="s">
        <v>396</v>
      </c>
    </row>
    <row r="152" spans="1:9" ht="12" customHeight="1" x14ac:dyDescent="0.25">
      <c r="A152" s="3">
        <f>1+A151</f>
        <v>151</v>
      </c>
      <c r="B152" s="4" t="s">
        <v>153</v>
      </c>
      <c r="C152" s="5" t="s">
        <v>116</v>
      </c>
      <c r="D152" s="6" t="s">
        <v>1</v>
      </c>
      <c r="E152" s="7">
        <v>15940000</v>
      </c>
      <c r="F152" s="8">
        <v>9</v>
      </c>
      <c r="G152" s="9">
        <v>143460000</v>
      </c>
      <c r="H152" s="10">
        <v>44926</v>
      </c>
      <c r="I152" s="11" t="s">
        <v>376</v>
      </c>
    </row>
    <row r="153" spans="1:9" ht="12" customHeight="1" x14ac:dyDescent="0.25">
      <c r="A153" s="3">
        <f>1+A152</f>
        <v>152</v>
      </c>
      <c r="B153" s="4" t="s">
        <v>172</v>
      </c>
      <c r="C153" s="5" t="s">
        <v>173</v>
      </c>
      <c r="D153" s="6" t="s">
        <v>1</v>
      </c>
      <c r="E153" s="7">
        <v>172328</v>
      </c>
      <c r="F153" s="8">
        <v>831</v>
      </c>
      <c r="G153" s="9">
        <v>143204568</v>
      </c>
      <c r="H153" s="10">
        <v>5664</v>
      </c>
      <c r="I153" s="11" t="s">
        <v>436</v>
      </c>
    </row>
    <row r="154" spans="1:9" ht="12" customHeight="1" x14ac:dyDescent="0.25">
      <c r="A154" s="3">
        <f>1+A153</f>
        <v>153</v>
      </c>
      <c r="B154" s="4" t="s">
        <v>174</v>
      </c>
      <c r="C154" s="5" t="s">
        <v>175</v>
      </c>
      <c r="D154" s="6" t="s">
        <v>1</v>
      </c>
      <c r="E154" s="7">
        <v>10941421.119999999</v>
      </c>
      <c r="F154" s="8">
        <v>13</v>
      </c>
      <c r="G154" s="9">
        <v>142238474.56</v>
      </c>
      <c r="H154" s="10">
        <v>44926</v>
      </c>
      <c r="I154" s="11" t="s">
        <v>473</v>
      </c>
    </row>
    <row r="155" spans="1:9" ht="12" customHeight="1" x14ac:dyDescent="0.25">
      <c r="A155" s="3">
        <f>1+A154</f>
        <v>154</v>
      </c>
      <c r="B155" s="4" t="s">
        <v>191</v>
      </c>
      <c r="C155" s="5" t="s">
        <v>192</v>
      </c>
      <c r="D155" s="6" t="s">
        <v>1</v>
      </c>
      <c r="E155" s="7">
        <v>47270000</v>
      </c>
      <c r="F155" s="8">
        <v>3</v>
      </c>
      <c r="G155" s="9">
        <v>141810000</v>
      </c>
      <c r="H155" s="10">
        <v>44926</v>
      </c>
      <c r="I155" s="11" t="s">
        <v>439</v>
      </c>
    </row>
    <row r="156" spans="1:9" ht="12" customHeight="1" x14ac:dyDescent="0.25">
      <c r="A156" s="3">
        <f>1+A155</f>
        <v>155</v>
      </c>
      <c r="B156" s="4" t="s">
        <v>323</v>
      </c>
      <c r="C156" s="5" t="s">
        <v>324</v>
      </c>
      <c r="D156" s="6" t="s">
        <v>1</v>
      </c>
      <c r="E156" s="7">
        <v>544021.03</v>
      </c>
      <c r="F156" s="8">
        <v>260</v>
      </c>
      <c r="G156" s="9">
        <v>141445466.5</v>
      </c>
      <c r="H156" s="10">
        <v>44926</v>
      </c>
      <c r="I156" s="11" t="s">
        <v>416</v>
      </c>
    </row>
    <row r="157" spans="1:9" ht="12" customHeight="1" x14ac:dyDescent="0.25">
      <c r="A157" s="3">
        <f>1+A156</f>
        <v>156</v>
      </c>
      <c r="B157" s="4" t="s">
        <v>197</v>
      </c>
      <c r="C157" s="5" t="s">
        <v>198</v>
      </c>
      <c r="D157" s="6" t="s">
        <v>1</v>
      </c>
      <c r="E157" s="7">
        <v>140869600</v>
      </c>
      <c r="F157" s="8">
        <v>1</v>
      </c>
      <c r="G157" s="9">
        <v>140869600</v>
      </c>
      <c r="H157" s="10">
        <v>44926</v>
      </c>
      <c r="I157" s="11" t="s">
        <v>476</v>
      </c>
    </row>
    <row r="158" spans="1:9" ht="12" customHeight="1" x14ac:dyDescent="0.25">
      <c r="A158" s="3">
        <f>1+A157</f>
        <v>157</v>
      </c>
      <c r="B158" s="4" t="s">
        <v>70</v>
      </c>
      <c r="C158" s="5" t="s">
        <v>242</v>
      </c>
      <c r="D158" s="6" t="s">
        <v>1</v>
      </c>
      <c r="E158" s="7">
        <v>133756099.59</v>
      </c>
      <c r="F158" s="8">
        <v>1</v>
      </c>
      <c r="G158" s="9">
        <v>133756099.59</v>
      </c>
      <c r="H158" s="10">
        <v>5673</v>
      </c>
      <c r="I158" s="11" t="e">
        <v>#N/A</v>
      </c>
    </row>
    <row r="159" spans="1:9" ht="12" customHeight="1" x14ac:dyDescent="0.25">
      <c r="A159" s="3">
        <f>1+A158</f>
        <v>158</v>
      </c>
      <c r="B159" s="4" t="s">
        <v>248</v>
      </c>
      <c r="C159" s="5" t="s">
        <v>249</v>
      </c>
      <c r="D159" s="6" t="s">
        <v>56</v>
      </c>
      <c r="E159" s="7">
        <v>20654834.530000001</v>
      </c>
      <c r="F159" s="21">
        <v>6.4249999999999998</v>
      </c>
      <c r="G159" s="9">
        <v>132707311.87</v>
      </c>
      <c r="H159" s="10">
        <v>5672</v>
      </c>
      <c r="I159" s="11" t="s">
        <v>416</v>
      </c>
    </row>
    <row r="160" spans="1:9" ht="12" customHeight="1" x14ac:dyDescent="0.25">
      <c r="A160" s="3">
        <f>1+A159</f>
        <v>159</v>
      </c>
      <c r="B160" s="4" t="s">
        <v>81</v>
      </c>
      <c r="C160" s="5" t="s">
        <v>303</v>
      </c>
      <c r="D160" s="6" t="s">
        <v>1</v>
      </c>
      <c r="E160" s="7">
        <v>16450000</v>
      </c>
      <c r="F160" s="8">
        <v>8</v>
      </c>
      <c r="G160" s="9">
        <v>131600000</v>
      </c>
      <c r="H160" s="10">
        <v>44926</v>
      </c>
      <c r="I160" s="11" t="s">
        <v>416</v>
      </c>
    </row>
    <row r="161" spans="1:9" ht="12" customHeight="1" x14ac:dyDescent="0.25">
      <c r="A161" s="3">
        <f>1+A160</f>
        <v>160</v>
      </c>
      <c r="B161" s="4" t="s">
        <v>217</v>
      </c>
      <c r="C161" s="5" t="s">
        <v>189</v>
      </c>
      <c r="D161" s="6" t="s">
        <v>1</v>
      </c>
      <c r="E161" s="7">
        <v>32800005</v>
      </c>
      <c r="F161" s="8">
        <v>4</v>
      </c>
      <c r="G161" s="9">
        <v>131200020</v>
      </c>
      <c r="H161" s="10">
        <v>44926</v>
      </c>
      <c r="I161" s="11" t="s">
        <v>416</v>
      </c>
    </row>
    <row r="162" spans="1:9" ht="12" customHeight="1" x14ac:dyDescent="0.25">
      <c r="A162" s="3">
        <f>1+A161</f>
        <v>161</v>
      </c>
      <c r="B162" s="4" t="s">
        <v>8</v>
      </c>
      <c r="C162" s="5" t="s">
        <v>356</v>
      </c>
      <c r="D162" s="6" t="s">
        <v>1</v>
      </c>
      <c r="E162" s="7">
        <v>25913304.34</v>
      </c>
      <c r="F162" s="8">
        <v>5</v>
      </c>
      <c r="G162" s="9">
        <v>129566521.7</v>
      </c>
      <c r="H162" s="10">
        <v>44926</v>
      </c>
      <c r="I162" s="11" t="s">
        <v>383</v>
      </c>
    </row>
    <row r="163" spans="1:9" ht="12" customHeight="1" x14ac:dyDescent="0.25">
      <c r="A163" s="3">
        <f>1+A162</f>
        <v>162</v>
      </c>
      <c r="B163" s="4" t="s">
        <v>339</v>
      </c>
      <c r="C163" s="5" t="s">
        <v>340</v>
      </c>
      <c r="D163" s="6" t="s">
        <v>1</v>
      </c>
      <c r="E163" s="7">
        <v>2872388.86</v>
      </c>
      <c r="F163" s="8">
        <v>45</v>
      </c>
      <c r="G163" s="9">
        <v>129257498.63</v>
      </c>
      <c r="H163" s="10">
        <v>5673</v>
      </c>
      <c r="I163" s="11" t="s">
        <v>398</v>
      </c>
    </row>
    <row r="164" spans="1:9" ht="12" customHeight="1" x14ac:dyDescent="0.25">
      <c r="A164" s="3">
        <f>1+A163</f>
        <v>163</v>
      </c>
      <c r="B164" s="4" t="s">
        <v>18</v>
      </c>
      <c r="C164" s="5" t="s">
        <v>199</v>
      </c>
      <c r="D164" s="6" t="s">
        <v>1</v>
      </c>
      <c r="E164" s="7">
        <v>127890000</v>
      </c>
      <c r="F164" s="8">
        <v>1</v>
      </c>
      <c r="G164" s="9">
        <v>127890000</v>
      </c>
      <c r="H164" s="10">
        <v>45121</v>
      </c>
      <c r="I164" s="11" t="s">
        <v>416</v>
      </c>
    </row>
    <row r="165" spans="1:9" ht="12" customHeight="1" x14ac:dyDescent="0.25">
      <c r="A165" s="3">
        <f>1+A164</f>
        <v>164</v>
      </c>
      <c r="B165" s="4" t="s">
        <v>230</v>
      </c>
      <c r="C165" s="5" t="s">
        <v>231</v>
      </c>
      <c r="D165" s="6" t="s">
        <v>1</v>
      </c>
      <c r="E165" s="7">
        <v>63825226</v>
      </c>
      <c r="F165" s="8">
        <v>2</v>
      </c>
      <c r="G165" s="9">
        <v>127650452</v>
      </c>
      <c r="H165" s="10">
        <v>44926</v>
      </c>
      <c r="I165" s="11" t="s">
        <v>395</v>
      </c>
    </row>
    <row r="166" spans="1:9" ht="12" customHeight="1" x14ac:dyDescent="0.25">
      <c r="A166" s="3">
        <f>1+A165</f>
        <v>165</v>
      </c>
      <c r="B166" s="4" t="s">
        <v>74</v>
      </c>
      <c r="C166" s="5" t="s">
        <v>281</v>
      </c>
      <c r="D166" s="6" t="s">
        <v>1</v>
      </c>
      <c r="E166" s="7">
        <v>423625.65</v>
      </c>
      <c r="F166" s="8">
        <v>298</v>
      </c>
      <c r="G166" s="9">
        <v>126240444.23999999</v>
      </c>
      <c r="H166" s="10">
        <v>45192.434282407405</v>
      </c>
      <c r="I166" s="11" t="s">
        <v>416</v>
      </c>
    </row>
    <row r="167" spans="1:9" ht="12" customHeight="1" x14ac:dyDescent="0.25">
      <c r="A167" s="3">
        <f>1+A166</f>
        <v>166</v>
      </c>
      <c r="B167" s="4" t="s">
        <v>5</v>
      </c>
      <c r="C167" s="5" t="s">
        <v>258</v>
      </c>
      <c r="D167" s="6" t="s">
        <v>1</v>
      </c>
      <c r="E167" s="7">
        <v>126173444.47</v>
      </c>
      <c r="F167" s="8">
        <v>1</v>
      </c>
      <c r="G167" s="9">
        <v>126173444.47</v>
      </c>
      <c r="H167" s="10">
        <v>44926</v>
      </c>
      <c r="I167" s="11" t="s">
        <v>406</v>
      </c>
    </row>
    <row r="168" spans="1:9" ht="12" customHeight="1" x14ac:dyDescent="0.25">
      <c r="A168" s="3">
        <f>1+A167</f>
        <v>167</v>
      </c>
      <c r="B168" s="4" t="s">
        <v>87</v>
      </c>
      <c r="C168" s="5" t="s">
        <v>88</v>
      </c>
      <c r="D168" s="6" t="s">
        <v>1</v>
      </c>
      <c r="E168" s="7">
        <v>25146480.760000002</v>
      </c>
      <c r="F168" s="8">
        <v>5</v>
      </c>
      <c r="G168" s="9">
        <v>125732403.81</v>
      </c>
      <c r="H168" s="10">
        <v>42290</v>
      </c>
      <c r="I168" s="11" t="e">
        <v>#N/A</v>
      </c>
    </row>
    <row r="169" spans="1:9" ht="12" customHeight="1" x14ac:dyDescent="0.25">
      <c r="A169" s="3">
        <f>1+A168</f>
        <v>168</v>
      </c>
      <c r="B169" s="4" t="s">
        <v>202</v>
      </c>
      <c r="C169" s="5" t="s">
        <v>203</v>
      </c>
      <c r="D169" s="6" t="s">
        <v>1</v>
      </c>
      <c r="E169" s="7">
        <v>62612198.590000004</v>
      </c>
      <c r="F169" s="8">
        <v>2</v>
      </c>
      <c r="G169" s="9">
        <v>125224397.17</v>
      </c>
      <c r="H169" s="10">
        <v>44926</v>
      </c>
      <c r="I169" s="11" t="s">
        <v>416</v>
      </c>
    </row>
    <row r="170" spans="1:9" ht="12" customHeight="1" x14ac:dyDescent="0.25">
      <c r="A170" s="3">
        <f>1+A169</f>
        <v>169</v>
      </c>
      <c r="B170" s="4" t="s">
        <v>27</v>
      </c>
      <c r="C170" s="5" t="s">
        <v>321</v>
      </c>
      <c r="D170" s="6" t="s">
        <v>1</v>
      </c>
      <c r="E170" s="7">
        <v>4125286.96</v>
      </c>
      <c r="F170" s="8">
        <v>30</v>
      </c>
      <c r="G170" s="9">
        <v>123758608.8</v>
      </c>
      <c r="H170" s="10">
        <v>44926</v>
      </c>
      <c r="I170" s="11" t="s">
        <v>389</v>
      </c>
    </row>
    <row r="171" spans="1:9" ht="12" customHeight="1" x14ac:dyDescent="0.25">
      <c r="A171" s="3">
        <f>1+A170</f>
        <v>170</v>
      </c>
      <c r="B171" s="4" t="s">
        <v>63</v>
      </c>
      <c r="C171" s="5" t="s">
        <v>263</v>
      </c>
      <c r="D171" s="6" t="s">
        <v>1</v>
      </c>
      <c r="E171" s="7">
        <v>13520000</v>
      </c>
      <c r="F171" s="8">
        <v>9</v>
      </c>
      <c r="G171" s="9">
        <v>121680000</v>
      </c>
      <c r="H171" s="10">
        <v>44926</v>
      </c>
      <c r="I171" s="11" t="s">
        <v>399</v>
      </c>
    </row>
    <row r="172" spans="1:9" ht="12" customHeight="1" x14ac:dyDescent="0.25">
      <c r="A172" s="3">
        <f>1+A171</f>
        <v>171</v>
      </c>
      <c r="B172" s="4" t="s">
        <v>11</v>
      </c>
      <c r="C172" s="5" t="s">
        <v>233</v>
      </c>
      <c r="D172" s="6" t="s">
        <v>1</v>
      </c>
      <c r="E172" s="7">
        <v>13461789.41</v>
      </c>
      <c r="F172" s="8">
        <v>9</v>
      </c>
      <c r="G172" s="9">
        <v>121156104.66</v>
      </c>
      <c r="H172" s="10">
        <v>44926</v>
      </c>
      <c r="I172" s="11" t="e">
        <v>#N/A</v>
      </c>
    </row>
    <row r="173" spans="1:9" ht="12" customHeight="1" x14ac:dyDescent="0.25">
      <c r="A173" s="3">
        <f>1+A172</f>
        <v>172</v>
      </c>
      <c r="B173" s="4" t="s">
        <v>96</v>
      </c>
      <c r="C173" s="5" t="s">
        <v>319</v>
      </c>
      <c r="D173" s="6" t="s">
        <v>1</v>
      </c>
      <c r="E173" s="7">
        <v>60339548.93</v>
      </c>
      <c r="F173" s="8">
        <v>2</v>
      </c>
      <c r="G173" s="9">
        <v>120679097.84999999</v>
      </c>
      <c r="H173" s="10">
        <v>44926</v>
      </c>
      <c r="I173" s="11" t="s">
        <v>416</v>
      </c>
    </row>
    <row r="174" spans="1:9" ht="12" customHeight="1" x14ac:dyDescent="0.25">
      <c r="A174" s="3">
        <f>1+A173</f>
        <v>173</v>
      </c>
      <c r="B174" s="4" t="s">
        <v>85</v>
      </c>
      <c r="C174" s="5" t="s">
        <v>86</v>
      </c>
      <c r="D174" s="6" t="s">
        <v>1</v>
      </c>
      <c r="E174" s="7">
        <v>19967991.02</v>
      </c>
      <c r="F174" s="8">
        <v>6</v>
      </c>
      <c r="G174" s="9">
        <v>119807946.09</v>
      </c>
      <c r="H174" s="10">
        <v>42723</v>
      </c>
      <c r="I174" s="11" t="s">
        <v>462</v>
      </c>
    </row>
    <row r="175" spans="1:9" ht="12" customHeight="1" x14ac:dyDescent="0.25">
      <c r="A175" s="3">
        <f>1+A174</f>
        <v>174</v>
      </c>
      <c r="B175" s="4" t="s">
        <v>181</v>
      </c>
      <c r="C175" s="5" t="s">
        <v>180</v>
      </c>
      <c r="D175" s="6" t="s">
        <v>1</v>
      </c>
      <c r="E175" s="7">
        <v>28933530</v>
      </c>
      <c r="F175" s="8">
        <v>4</v>
      </c>
      <c r="G175" s="9">
        <v>115734120.01000001</v>
      </c>
      <c r="H175" s="10">
        <v>44926</v>
      </c>
      <c r="I175" s="11" t="s">
        <v>401</v>
      </c>
    </row>
    <row r="176" spans="1:9" ht="12" customHeight="1" x14ac:dyDescent="0.25">
      <c r="A176" s="3">
        <f>1+A175</f>
        <v>175</v>
      </c>
      <c r="B176" s="4" t="s">
        <v>215</v>
      </c>
      <c r="C176" s="5" t="s">
        <v>216</v>
      </c>
      <c r="D176" s="6" t="s">
        <v>1</v>
      </c>
      <c r="E176" s="7">
        <v>28876327.23</v>
      </c>
      <c r="F176" s="8">
        <v>4</v>
      </c>
      <c r="G176" s="9">
        <v>115505308.91</v>
      </c>
      <c r="H176" s="10">
        <v>44926</v>
      </c>
      <c r="I176" s="11" t="s">
        <v>416</v>
      </c>
    </row>
    <row r="177" spans="1:9" ht="12" customHeight="1" x14ac:dyDescent="0.25">
      <c r="A177" s="3">
        <f>1+A176</f>
        <v>176</v>
      </c>
      <c r="B177" s="4" t="s">
        <v>62</v>
      </c>
      <c r="C177" s="5" t="s">
        <v>236</v>
      </c>
      <c r="D177" s="6" t="s">
        <v>1</v>
      </c>
      <c r="E177" s="7">
        <v>3574980</v>
      </c>
      <c r="F177" s="8">
        <v>32</v>
      </c>
      <c r="G177" s="9">
        <v>114399360</v>
      </c>
      <c r="H177" s="10">
        <v>44926</v>
      </c>
      <c r="I177" s="11" t="e">
        <v>#N/A</v>
      </c>
    </row>
    <row r="178" spans="1:9" ht="12" customHeight="1" x14ac:dyDescent="0.25">
      <c r="A178" s="3">
        <f>1+A177</f>
        <v>177</v>
      </c>
      <c r="B178" s="4" t="s">
        <v>270</v>
      </c>
      <c r="C178" s="5" t="s">
        <v>271</v>
      </c>
      <c r="D178" s="6" t="s">
        <v>1</v>
      </c>
      <c r="E178" s="7">
        <v>5447000</v>
      </c>
      <c r="F178" s="8">
        <v>21</v>
      </c>
      <c r="G178" s="9">
        <v>114387000</v>
      </c>
      <c r="H178" s="10">
        <v>44926</v>
      </c>
      <c r="I178" s="11" t="s">
        <v>416</v>
      </c>
    </row>
    <row r="179" spans="1:9" ht="12" customHeight="1" x14ac:dyDescent="0.25">
      <c r="A179" s="3">
        <f>1+A178</f>
        <v>178</v>
      </c>
      <c r="B179" s="4" t="s">
        <v>178</v>
      </c>
      <c r="C179" s="5" t="s">
        <v>179</v>
      </c>
      <c r="D179" s="6" t="s">
        <v>1</v>
      </c>
      <c r="E179" s="7">
        <v>28518494.210000001</v>
      </c>
      <c r="F179" s="8">
        <v>4</v>
      </c>
      <c r="G179" s="9">
        <v>114073976.83</v>
      </c>
      <c r="H179" s="10">
        <v>44926</v>
      </c>
      <c r="I179" s="11" t="s">
        <v>416</v>
      </c>
    </row>
    <row r="180" spans="1:9" ht="12" customHeight="1" x14ac:dyDescent="0.25">
      <c r="A180" s="3">
        <f t="shared" ref="A180:A190" si="0">1+A179</f>
        <v>179</v>
      </c>
      <c r="B180" s="4" t="s">
        <v>38</v>
      </c>
      <c r="C180" s="5" t="s">
        <v>140</v>
      </c>
      <c r="D180" s="6" t="s">
        <v>1</v>
      </c>
      <c r="E180" s="7">
        <v>15876300</v>
      </c>
      <c r="F180" s="8">
        <v>7</v>
      </c>
      <c r="G180" s="9">
        <v>111134100</v>
      </c>
      <c r="H180" s="10">
        <v>5667</v>
      </c>
      <c r="I180" s="11" t="s">
        <v>417</v>
      </c>
    </row>
    <row r="181" spans="1:9" ht="12" customHeight="1" x14ac:dyDescent="0.25">
      <c r="A181" s="3">
        <f t="shared" si="0"/>
        <v>180</v>
      </c>
      <c r="B181" s="4" t="s">
        <v>44</v>
      </c>
      <c r="C181" s="5" t="s">
        <v>127</v>
      </c>
      <c r="D181" s="6" t="s">
        <v>1</v>
      </c>
      <c r="E181" s="7">
        <v>36820000</v>
      </c>
      <c r="F181" s="8">
        <v>3</v>
      </c>
      <c r="G181" s="9">
        <v>110460000</v>
      </c>
      <c r="H181" s="10">
        <v>44926</v>
      </c>
      <c r="I181" s="11" t="s">
        <v>386</v>
      </c>
    </row>
    <row r="182" spans="1:9" ht="12" customHeight="1" x14ac:dyDescent="0.25">
      <c r="A182" s="3">
        <f t="shared" si="0"/>
        <v>181</v>
      </c>
      <c r="B182" s="4" t="s">
        <v>78</v>
      </c>
      <c r="C182" s="5" t="s">
        <v>141</v>
      </c>
      <c r="D182" s="6" t="s">
        <v>1</v>
      </c>
      <c r="E182" s="7">
        <v>109082258.31999999</v>
      </c>
      <c r="F182" s="8">
        <v>1</v>
      </c>
      <c r="G182" s="9">
        <v>109082258.31999999</v>
      </c>
      <c r="H182" s="10">
        <v>44740</v>
      </c>
      <c r="I182" s="11" t="e">
        <v>#N/A</v>
      </c>
    </row>
    <row r="183" spans="1:9" ht="12" customHeight="1" x14ac:dyDescent="0.25">
      <c r="A183" s="3">
        <f t="shared" si="0"/>
        <v>182</v>
      </c>
      <c r="B183" s="4" t="s">
        <v>55</v>
      </c>
      <c r="C183" s="5" t="s">
        <v>291</v>
      </c>
      <c r="D183" s="6" t="s">
        <v>1</v>
      </c>
      <c r="E183" s="7">
        <v>35988566.399999999</v>
      </c>
      <c r="F183" s="8">
        <v>3</v>
      </c>
      <c r="G183" s="9">
        <v>107965699.2</v>
      </c>
      <c r="H183" s="10">
        <v>44926</v>
      </c>
      <c r="I183" s="11" t="s">
        <v>416</v>
      </c>
    </row>
    <row r="184" spans="1:9" ht="12" customHeight="1" x14ac:dyDescent="0.25">
      <c r="A184" s="3">
        <f t="shared" si="0"/>
        <v>183</v>
      </c>
      <c r="B184" s="4" t="s">
        <v>137</v>
      </c>
      <c r="C184" s="5" t="s">
        <v>138</v>
      </c>
      <c r="D184" s="6" t="s">
        <v>1</v>
      </c>
      <c r="E184" s="7">
        <v>26934445.920000002</v>
      </c>
      <c r="F184" s="8">
        <v>4</v>
      </c>
      <c r="G184" s="9">
        <v>107737783.67</v>
      </c>
      <c r="H184" s="10">
        <v>43262</v>
      </c>
      <c r="I184" s="11" t="s">
        <v>469</v>
      </c>
    </row>
    <row r="185" spans="1:9" ht="12" customHeight="1" x14ac:dyDescent="0.25">
      <c r="A185" s="3">
        <f t="shared" si="0"/>
        <v>184</v>
      </c>
      <c r="B185" s="4" t="s">
        <v>97</v>
      </c>
      <c r="C185" s="5" t="s">
        <v>98</v>
      </c>
      <c r="D185" s="6" t="s">
        <v>1</v>
      </c>
      <c r="E185" s="7">
        <v>35680532.579999998</v>
      </c>
      <c r="F185" s="8">
        <v>3</v>
      </c>
      <c r="G185" s="9">
        <v>107041597.73999999</v>
      </c>
      <c r="H185" s="10">
        <v>44926</v>
      </c>
      <c r="I185" s="11" t="s">
        <v>374</v>
      </c>
    </row>
    <row r="186" spans="1:9" ht="12" customHeight="1" x14ac:dyDescent="0.25">
      <c r="A186" s="3">
        <f t="shared" si="0"/>
        <v>185</v>
      </c>
      <c r="B186" s="4" t="s">
        <v>142</v>
      </c>
      <c r="C186" s="5" t="s">
        <v>351</v>
      </c>
      <c r="D186" s="6" t="s">
        <v>1</v>
      </c>
      <c r="E186" s="7">
        <v>106293894.47</v>
      </c>
      <c r="F186" s="8">
        <v>1</v>
      </c>
      <c r="G186" s="9">
        <v>106293894.47</v>
      </c>
      <c r="H186" s="10">
        <v>44926</v>
      </c>
      <c r="I186" s="11" t="s">
        <v>416</v>
      </c>
    </row>
    <row r="187" spans="1:9" ht="12" customHeight="1" x14ac:dyDescent="0.25">
      <c r="A187" s="3">
        <f t="shared" si="0"/>
        <v>186</v>
      </c>
      <c r="B187" s="4" t="s">
        <v>130</v>
      </c>
      <c r="C187" s="5" t="s">
        <v>200</v>
      </c>
      <c r="D187" s="6" t="s">
        <v>1</v>
      </c>
      <c r="E187" s="7">
        <v>13274158.67</v>
      </c>
      <c r="F187" s="8">
        <v>8</v>
      </c>
      <c r="G187" s="9">
        <v>106193269.39</v>
      </c>
      <c r="H187" s="10">
        <v>44926</v>
      </c>
      <c r="I187" s="11" t="s">
        <v>416</v>
      </c>
    </row>
    <row r="188" spans="1:9" ht="12" customHeight="1" x14ac:dyDescent="0.25">
      <c r="A188" s="3">
        <f t="shared" si="0"/>
        <v>187</v>
      </c>
      <c r="B188" s="4" t="s">
        <v>245</v>
      </c>
      <c r="C188" s="5" t="s">
        <v>246</v>
      </c>
      <c r="D188" s="6" t="s">
        <v>1</v>
      </c>
      <c r="E188" s="7">
        <v>102915139.93000001</v>
      </c>
      <c r="F188" s="8">
        <v>1</v>
      </c>
      <c r="G188" s="9">
        <v>102915139.93000001</v>
      </c>
      <c r="H188" s="10">
        <v>44926</v>
      </c>
      <c r="I188" s="11" t="s">
        <v>416</v>
      </c>
    </row>
    <row r="189" spans="1:9" ht="12" customHeight="1" x14ac:dyDescent="0.25">
      <c r="A189" s="3">
        <f t="shared" si="0"/>
        <v>188</v>
      </c>
      <c r="B189" s="4" t="s">
        <v>176</v>
      </c>
      <c r="C189" s="5" t="s">
        <v>177</v>
      </c>
      <c r="D189" s="6" t="s">
        <v>1</v>
      </c>
      <c r="E189" s="7">
        <v>18081.47</v>
      </c>
      <c r="F189" s="20">
        <v>5576</v>
      </c>
      <c r="G189" s="9">
        <v>100822299.12</v>
      </c>
      <c r="H189" s="10">
        <v>5664</v>
      </c>
      <c r="I189" s="11" t="s">
        <v>430</v>
      </c>
    </row>
    <row r="190" spans="1:9" ht="12" customHeight="1" x14ac:dyDescent="0.25">
      <c r="A190" s="3">
        <f t="shared" si="0"/>
        <v>189</v>
      </c>
      <c r="B190" s="4" t="s">
        <v>295</v>
      </c>
      <c r="C190" s="5" t="s">
        <v>296</v>
      </c>
      <c r="D190" s="6" t="s">
        <v>1</v>
      </c>
      <c r="E190" s="7">
        <v>2581000</v>
      </c>
      <c r="F190" s="8">
        <v>39</v>
      </c>
      <c r="G190" s="9">
        <v>100659000</v>
      </c>
      <c r="H190" s="10">
        <v>44926</v>
      </c>
      <c r="I190" s="11" t="s">
        <v>416</v>
      </c>
    </row>
  </sheetData>
  <autoFilter ref="A1:I190" xr:uid="{00000000-0001-0000-0000-000000000000}">
    <sortState xmlns:xlrd2="http://schemas.microsoft.com/office/spreadsheetml/2017/richdata2" ref="A2:I190">
      <sortCondition descending="1" ref="G1:G190"/>
    </sortState>
  </autoFilter>
  <pageMargins left="0.70866141732283472" right="0.51181102362204722" top="0.74803149606299213" bottom="0.74803149606299213" header="0.31496062992125984" footer="0.31496062992125984"/>
  <pageSetup paperSize="9" scale="22" orientation="landscape" r:id="rId1"/>
  <colBreaks count="1" manualBreakCount="1">
    <brk id="7" max="8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 50млн и подшипники на реализа</vt:lpstr>
      <vt:lpstr>'Б 50млн и подшипники на реализа'!Область_печати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Адыл Исраилов</dc:creator>
  <cp:lastModifiedBy>Хайдаров Маъмурхон Октамхонович</cp:lastModifiedBy>
  <cp:lastPrinted>2024-10-07T11:30:23Z</cp:lastPrinted>
  <dcterms:created xsi:type="dcterms:W3CDTF">2024-07-05T09:24:00Z</dcterms:created>
  <dcterms:modified xsi:type="dcterms:W3CDTF">2024-10-09T04:18:12Z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039744C815064FC4A1E912510F9AE1B1_13</vt:lpwstr>
  </property>
  <property fmtid="{D5CDD505-2E9C-101B-9397-08002B2CF9AE}" pid="3" name="KSOProductBuildVer">
    <vt:lpwstr>1049-12.2.0.16909</vt:lpwstr>
  </property>
</Properties>
</file>